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 activeTab="1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/>
  <c r="F14"/>
  <c r="E14"/>
  <c r="D14"/>
  <c r="G24"/>
  <c r="F24"/>
  <c r="E24"/>
  <c r="D24"/>
</calcChain>
</file>

<file path=xl/sharedStrings.xml><?xml version="1.0" encoding="utf-8"?>
<sst xmlns="http://schemas.openxmlformats.org/spreadsheetml/2006/main" count="150" uniqueCount="124">
  <si>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</si>
  <si>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</si>
  <si>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</si>
  <si>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</si>
  <si>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</si>
  <si>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</si>
  <si>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</si>
  <si>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</si>
  <si>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</si>
  <si>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</si>
  <si>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</si>
  <si>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</si>
  <si>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</si>
  <si>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</si>
  <si>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</si>
  <si>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</si>
  <si>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</si>
  <si>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</si>
  <si>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</si>
  <si>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</si>
  <si>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</si>
  <si>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</si>
  <si>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</si>
  <si>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йодированный</t>
  </si>
  <si>
    <t>150</t>
  </si>
  <si>
    <t>30</t>
  </si>
  <si>
    <t>2-40</t>
  </si>
  <si>
    <t>200</t>
  </si>
  <si>
    <t>11,98</t>
  </si>
  <si>
    <t>71,40</t>
  </si>
  <si>
    <t>2,28</t>
  </si>
  <si>
    <t>0,27</t>
  </si>
  <si>
    <t>13,86</t>
  </si>
  <si>
    <t>58,00</t>
  </si>
  <si>
    <t>65/65</t>
  </si>
  <si>
    <t>51,83</t>
  </si>
  <si>
    <t>307,74</t>
  </si>
  <si>
    <t>17,20</t>
  </si>
  <si>
    <t>24,50</t>
  </si>
  <si>
    <t>4,81</t>
  </si>
  <si>
    <t>3-31</t>
  </si>
  <si>
    <t>0,07</t>
  </si>
  <si>
    <t>0,02</t>
  </si>
  <si>
    <t>20</t>
  </si>
  <si>
    <t>1-60</t>
  </si>
  <si>
    <t>47,60</t>
  </si>
  <si>
    <t>1,52</t>
  </si>
  <si>
    <t>0,18</t>
  </si>
  <si>
    <t>9,24</t>
  </si>
  <si>
    <t>8-80</t>
  </si>
  <si>
    <t>244,50</t>
  </si>
  <si>
    <t>5,10</t>
  </si>
  <si>
    <t>9,15</t>
  </si>
  <si>
    <t>34,20</t>
  </si>
  <si>
    <t>116,80</t>
  </si>
  <si>
    <t>1,60</t>
  </si>
  <si>
    <t>4,20</t>
  </si>
  <si>
    <t>10,50</t>
  </si>
  <si>
    <t>Борщ из свежей капусты с картофелем</t>
  </si>
  <si>
    <t>Филе куриное в сметаном соусе</t>
  </si>
  <si>
    <t>40/40</t>
  </si>
  <si>
    <t>31-72</t>
  </si>
  <si>
    <t>198,40</t>
  </si>
  <si>
    <t>11,10</t>
  </si>
  <si>
    <t>15,80</t>
  </si>
  <si>
    <t>3,10</t>
  </si>
  <si>
    <t>Каша пшеничная</t>
  </si>
  <si>
    <t>9-71</t>
  </si>
  <si>
    <t>6,30</t>
  </si>
  <si>
    <t>6,75</t>
  </si>
  <si>
    <t>39,45</t>
  </si>
  <si>
    <t>Коспот из сухофруктов</t>
  </si>
  <si>
    <t>7-04</t>
  </si>
  <si>
    <t>124,00</t>
  </si>
  <si>
    <t>0,60</t>
  </si>
  <si>
    <t>31,40</t>
  </si>
  <si>
    <t>14-67</t>
  </si>
  <si>
    <t>Суп картофельный с клецками</t>
  </si>
  <si>
    <t>Печень тушеная в соусе</t>
  </si>
  <si>
    <t>Каша гречневая вязкая с маслом</t>
  </si>
  <si>
    <t>Овощи по сезону(осень-зима)</t>
  </si>
  <si>
    <t>Хлеб</t>
  </si>
  <si>
    <t xml:space="preserve">       №</t>
  </si>
  <si>
    <t>Прием пищи,наименование</t>
  </si>
  <si>
    <t>Масса</t>
  </si>
  <si>
    <t>Рецептуры</t>
  </si>
  <si>
    <t>блюда</t>
  </si>
  <si>
    <t>порции</t>
  </si>
  <si>
    <t>№ 37,60,26,33,</t>
  </si>
  <si>
    <t>73,74,75,80,81,</t>
  </si>
  <si>
    <t>(овощи отварные,тушеные,соленые,</t>
  </si>
  <si>
    <t>икра овощная,овощи консервированные,салаты)</t>
  </si>
  <si>
    <t>пр</t>
  </si>
  <si>
    <t>Итого:</t>
  </si>
  <si>
    <t>Пищевые вещества г</t>
  </si>
  <si>
    <t xml:space="preserve">Энергетическая </t>
  </si>
  <si>
    <t>Б</t>
  </si>
  <si>
    <t>Ж</t>
  </si>
  <si>
    <t>У</t>
  </si>
  <si>
    <t>ценность(ккалл)</t>
  </si>
  <si>
    <t>Цена, руб</t>
  </si>
  <si>
    <t>Обед</t>
  </si>
  <si>
    <t>отд./корп</t>
  </si>
  <si>
    <t>377м</t>
  </si>
  <si>
    <t>Чай с лимоном</t>
  </si>
  <si>
    <t>Фрукты (яблоки)</t>
  </si>
  <si>
    <t>482,пр</t>
  </si>
  <si>
    <t>№ 590</t>
  </si>
  <si>
    <t>Кисель из плодов фруктов</t>
  </si>
  <si>
    <t>7,7</t>
  </si>
  <si>
    <t>279м</t>
  </si>
  <si>
    <t>Тефтели из филе куриного, соус</t>
  </si>
  <si>
    <t>80/40</t>
  </si>
  <si>
    <t>302м</t>
  </si>
  <si>
    <t>Каша гречневая</t>
  </si>
  <si>
    <t>79л</t>
  </si>
  <si>
    <t xml:space="preserve">Икра овощная </t>
  </si>
  <si>
    <t>200/7</t>
  </si>
  <si>
    <t>№ 139</t>
  </si>
  <si>
    <t>Рассольник по ленинградски</t>
  </si>
  <si>
    <t>№ 416</t>
  </si>
  <si>
    <t>Биточек из куриного филе</t>
  </si>
  <si>
    <t>№ 472</t>
  </si>
  <si>
    <t>Пюре картофельное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</si>
</sst>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name val="Arial Cyr"/>
      <charset val="204"/>
    </font>
    <font>
      <b/>
      <sz val="18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b/>
      <sz val="11"/>
      <color theme="1"/>
      <name val="Arial Cyr"/>
      <charset val="204"/>
    </font>
    <font>
      <b/>
      <sz val="16"/>
      <color theme="1"/>
      <name val="Arial Cyr"/>
      <charset val="204"/>
    </font>
    <font>
      <b/>
      <sz val="18"/>
      <color theme="1"/>
      <name val="Arial Cyr"/>
      <charset val="204"/>
    </font>
    <font>
      <b/>
      <sz val="11"/>
      <color theme="1"/>
      <name val="Calibri"/>
      <family val="2"/>
      <scheme val="minor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4" xfId="0" applyFont="1" applyBorder="1"/>
    <xf numFmtId="0" fontId="2" fillId="0" borderId="20" xfId="0" applyFont="1" applyBorder="1"/>
    <xf numFmtId="0" fontId="2" fillId="0" borderId="18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4" xfId="0" applyFont="1" applyBorder="1"/>
    <xf numFmtId="0" fontId="2" fillId="0" borderId="23" xfId="0" applyFont="1" applyBorder="1"/>
    <xf numFmtId="0" fontId="3" fillId="0" borderId="1" xfId="0" applyFont="1" applyBorder="1" applyAlignment="1">
      <alignment horizontal="center"/>
    </xf>
    <xf numFmtId="0" fontId="5" fillId="0" borderId="3" xfId="0" applyFont="1" applyBorder="1"/>
    <xf numFmtId="0" fontId="2" fillId="0" borderId="2" xfId="0" applyFont="1" applyBorder="1"/>
    <xf numFmtId="0" fontId="2" fillId="0" borderId="17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24" xfId="0" applyFont="1" applyBorder="1"/>
    <xf numFmtId="0" fontId="6" fillId="0" borderId="0" xfId="0" applyFont="1"/>
    <xf numFmtId="0" fontId="2" fillId="0" borderId="25" xfId="0" applyFont="1" applyFill="1" applyBorder="1"/>
    <xf numFmtId="0" fontId="9" fillId="0" borderId="0" xfId="0" applyFont="1"/>
    <xf numFmtId="0" fontId="2" fillId="0" borderId="21" xfId="0" applyFont="1" applyBorder="1" applyAlignment="1">
      <alignment horizontal="center"/>
    </xf>
    <xf numFmtId="0" fontId="2" fillId="2" borderId="18" xfId="0" applyFont="1" applyFill="1" applyBorder="1"/>
    <xf numFmtId="14" fontId="2" fillId="0" borderId="1" xfId="0" applyNumberFormat="1" applyFont="1" applyBorder="1" applyAlignment="1"/>
    <xf numFmtId="0" fontId="8" fillId="0" borderId="1" xfId="0" applyFont="1" applyBorder="1"/>
    <xf numFmtId="0" fontId="9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2" fillId="0" borderId="1" xfId="0" applyFont="1" applyBorder="1"/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vertical="center"/>
    </xf>
    <xf numFmtId="0" fontId="10" fillId="0" borderId="24" xfId="0" applyFont="1" applyBorder="1"/>
    <xf numFmtId="0" fontId="10" fillId="0" borderId="4" xfId="0" applyFont="1" applyBorder="1"/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5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2" fontId="7" fillId="2" borderId="27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4" fillId="0" borderId="4" xfId="0" applyFont="1" applyBorder="1"/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2" fillId="2" borderId="26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opLeftCell="A3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6">
        <v>10</v>
      </c>
      <c r="C1" s="77"/>
      <c r="D1" s="78"/>
      <c r="E1" t="s">
        <v>19</v>
      </c>
      <c r="F1" s="16"/>
      <c r="I1" t="s">
        <v>1</v>
      </c>
      <c r="J1" s="15">
        <v>44712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77</v>
      </c>
      <c r="E4" s="16" t="s">
        <v>34</v>
      </c>
      <c r="F4" s="16" t="s">
        <v>35</v>
      </c>
      <c r="G4" s="16" t="s">
        <v>36</v>
      </c>
      <c r="H4" s="22" t="s">
        <v>37</v>
      </c>
      <c r="I4" s="22" t="s">
        <v>38</v>
      </c>
      <c r="J4" s="23" t="s">
        <v>39</v>
      </c>
    </row>
    <row r="5" spans="1:10">
      <c r="A5" s="7"/>
      <c r="B5" s="1" t="s">
        <v>12</v>
      </c>
      <c r="C5" s="2"/>
      <c r="D5" s="31" t="s">
        <v>78</v>
      </c>
      <c r="E5" s="16" t="s">
        <v>27</v>
      </c>
      <c r="F5" s="16" t="s">
        <v>40</v>
      </c>
      <c r="G5" s="16" t="s">
        <v>33</v>
      </c>
      <c r="H5" s="16" t="s">
        <v>41</v>
      </c>
      <c r="I5" s="16" t="s">
        <v>42</v>
      </c>
      <c r="J5" s="24" t="s">
        <v>28</v>
      </c>
    </row>
    <row r="6" spans="1:10">
      <c r="A6" s="7"/>
      <c r="B6" s="1"/>
      <c r="C6" s="2"/>
      <c r="D6" s="31" t="s">
        <v>79</v>
      </c>
      <c r="E6" s="16" t="s">
        <v>43</v>
      </c>
      <c r="F6" s="16" t="s">
        <v>44</v>
      </c>
      <c r="G6" s="16" t="s">
        <v>45</v>
      </c>
      <c r="H6" s="16" t="s">
        <v>46</v>
      </c>
      <c r="I6" s="16" t="s">
        <v>47</v>
      </c>
      <c r="J6" s="24" t="s">
        <v>48</v>
      </c>
    </row>
    <row r="7" spans="1:10">
      <c r="A7" s="7"/>
      <c r="B7" s="2"/>
      <c r="C7" s="2"/>
      <c r="D7" s="31" t="s">
        <v>80</v>
      </c>
      <c r="E7" s="16" t="s">
        <v>24</v>
      </c>
      <c r="F7" s="16" t="s">
        <v>49</v>
      </c>
      <c r="G7" s="16" t="s">
        <v>50</v>
      </c>
      <c r="H7" s="16" t="s">
        <v>51</v>
      </c>
      <c r="I7" s="16" t="s">
        <v>52</v>
      </c>
      <c r="J7" s="24" t="s">
        <v>53</v>
      </c>
    </row>
    <row r="8" spans="1:10">
      <c r="A8" s="7"/>
      <c r="B8" s="17" t="s">
        <v>81</v>
      </c>
      <c r="C8" s="17"/>
      <c r="D8" s="21"/>
      <c r="E8" s="29"/>
      <c r="F8" s="29"/>
      <c r="G8" s="29"/>
      <c r="H8" s="29"/>
      <c r="I8" s="29"/>
      <c r="J8" s="30"/>
    </row>
    <row r="9" spans="1:10" ht="15.75" thickBot="1">
      <c r="A9" s="8"/>
      <c r="B9" s="9"/>
      <c r="C9" s="9"/>
      <c r="D9" s="20"/>
      <c r="E9" s="25"/>
      <c r="F9" s="25"/>
      <c r="G9" s="25"/>
      <c r="H9" s="25"/>
      <c r="I9" s="25"/>
      <c r="J9" s="26"/>
    </row>
    <row r="10" spans="1:10">
      <c r="A10" s="4" t="s">
        <v>13</v>
      </c>
      <c r="B10" s="11" t="s">
        <v>18</v>
      </c>
      <c r="C10" s="6"/>
      <c r="D10" s="18"/>
      <c r="E10" s="22"/>
      <c r="F10" s="22"/>
      <c r="G10" s="22"/>
      <c r="H10" s="22"/>
      <c r="I10" s="22"/>
      <c r="J10" s="23"/>
    </row>
    <row r="11" spans="1:10">
      <c r="A11" s="7"/>
      <c r="B11" s="2"/>
      <c r="C11" s="2"/>
      <c r="D11" s="19"/>
      <c r="E11" s="16"/>
      <c r="F11" s="16"/>
      <c r="G11" s="16"/>
      <c r="H11" s="16"/>
      <c r="I11" s="16"/>
      <c r="J11" s="24"/>
    </row>
    <row r="12" spans="1:10" ht="15.75" thickBot="1">
      <c r="A12" s="8"/>
      <c r="B12" s="9"/>
      <c r="C12" s="9"/>
      <c r="D12" s="20"/>
      <c r="E12" s="25"/>
      <c r="F12" s="25"/>
      <c r="G12" s="25"/>
      <c r="H12" s="25"/>
      <c r="I12" s="25"/>
      <c r="J12" s="26"/>
    </row>
    <row r="13" spans="1:10">
      <c r="A13" s="7"/>
      <c r="B13" s="10" t="s">
        <v>14</v>
      </c>
      <c r="C13" s="3"/>
      <c r="D13" s="21" t="s">
        <v>58</v>
      </c>
      <c r="E13" s="29" t="s">
        <v>27</v>
      </c>
      <c r="F13" s="29" t="s">
        <v>76</v>
      </c>
      <c r="G13" s="29" t="s">
        <v>54</v>
      </c>
      <c r="H13" s="27" t="s">
        <v>55</v>
      </c>
      <c r="I13" s="27" t="s">
        <v>56</v>
      </c>
      <c r="J13" s="28" t="s">
        <v>57</v>
      </c>
    </row>
    <row r="14" spans="1:10">
      <c r="A14" s="7"/>
      <c r="B14" s="1" t="s">
        <v>15</v>
      </c>
      <c r="C14" s="2"/>
      <c r="D14" s="19" t="s">
        <v>59</v>
      </c>
      <c r="E14" s="16" t="s">
        <v>60</v>
      </c>
      <c r="F14" s="16" t="s">
        <v>61</v>
      </c>
      <c r="G14" s="16" t="s">
        <v>62</v>
      </c>
      <c r="H14" s="16" t="s">
        <v>63</v>
      </c>
      <c r="I14" s="16" t="s">
        <v>64</v>
      </c>
      <c r="J14" s="24" t="s">
        <v>65</v>
      </c>
    </row>
    <row r="15" spans="1:10">
      <c r="A15" s="7"/>
      <c r="B15" s="1" t="s">
        <v>16</v>
      </c>
      <c r="C15" s="2"/>
      <c r="D15" s="19" t="s">
        <v>66</v>
      </c>
      <c r="E15" s="16" t="s">
        <v>24</v>
      </c>
      <c r="F15" s="16" t="s">
        <v>67</v>
      </c>
      <c r="G15" s="16" t="s">
        <v>50</v>
      </c>
      <c r="H15" s="16" t="s">
        <v>68</v>
      </c>
      <c r="I15" s="16" t="s">
        <v>69</v>
      </c>
      <c r="J15" s="24" t="s">
        <v>70</v>
      </c>
    </row>
    <row r="16" spans="1:10">
      <c r="A16" s="7"/>
      <c r="B16" s="1" t="s">
        <v>17</v>
      </c>
      <c r="C16" s="2"/>
      <c r="D16" s="19" t="s">
        <v>71</v>
      </c>
      <c r="E16" s="16" t="s">
        <v>27</v>
      </c>
      <c r="F16" s="16" t="s">
        <v>72</v>
      </c>
      <c r="G16" s="16" t="s">
        <v>73</v>
      </c>
      <c r="H16" s="16" t="s">
        <v>74</v>
      </c>
      <c r="I16" s="16"/>
      <c r="J16" s="24" t="s">
        <v>75</v>
      </c>
    </row>
    <row r="17" spans="1:10">
      <c r="A17" s="7"/>
      <c r="B17" s="1" t="s">
        <v>20</v>
      </c>
      <c r="C17" s="2"/>
      <c r="D17" s="19" t="s">
        <v>23</v>
      </c>
      <c r="E17" s="16" t="s">
        <v>25</v>
      </c>
      <c r="F17" s="16" t="s">
        <v>26</v>
      </c>
      <c r="G17" s="16" t="s">
        <v>29</v>
      </c>
      <c r="H17" s="16" t="s">
        <v>30</v>
      </c>
      <c r="I17" s="16" t="s">
        <v>31</v>
      </c>
      <c r="J17" s="24" t="s">
        <v>32</v>
      </c>
    </row>
    <row r="18" spans="1:10">
      <c r="A18" s="7"/>
      <c r="B18" s="1" t="s">
        <v>12</v>
      </c>
      <c r="C18" s="2"/>
      <c r="D18" s="19"/>
      <c r="E18" s="16"/>
      <c r="F18" s="16"/>
      <c r="G18" s="16"/>
      <c r="H18" s="16"/>
      <c r="I18" s="16"/>
      <c r="J18" s="24"/>
    </row>
    <row r="19" spans="1:10" ht="15.75" thickBot="1">
      <c r="A19" s="7"/>
      <c r="B19" s="1"/>
      <c r="C19" s="2"/>
      <c r="D19" s="20"/>
      <c r="E19" s="25"/>
      <c r="F19" s="25"/>
      <c r="G19" s="25"/>
      <c r="H19" s="16"/>
      <c r="I19" s="16"/>
      <c r="J19" s="24"/>
    </row>
    <row r="20" spans="1:10">
      <c r="A20" s="7"/>
      <c r="B20" s="17"/>
      <c r="C20" s="17"/>
      <c r="D20" s="21"/>
      <c r="E20" s="29"/>
      <c r="F20" s="29"/>
      <c r="G20" s="29"/>
      <c r="H20" s="29"/>
      <c r="I20" s="29"/>
      <c r="J20" s="30"/>
    </row>
    <row r="21" spans="1:10" ht="15.75" thickBot="1">
      <c r="A21" s="8"/>
      <c r="B21" s="9"/>
      <c r="C21" s="9"/>
      <c r="D21" s="20"/>
      <c r="E21" s="25"/>
      <c r="F21" s="25"/>
      <c r="G21" s="25"/>
      <c r="H21" s="25"/>
      <c r="I21" s="25"/>
      <c r="J2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70" zoomScaleNormal="70" workbookViewId="0">
      <selection activeCell="H13" sqref="H13"/>
    </sheetView>
  </sheetViews>
  <sheetFormatPr defaultRowHeight="15"/>
  <cols>
    <col min="1" max="1" width="33" customWidth="1"/>
    <col min="2" max="2" width="58.42578125" customWidth="1"/>
    <col min="3" max="3" width="35.7109375" customWidth="1"/>
    <col min="6" max="6" width="16.85546875" customWidth="1"/>
    <col min="7" max="7" width="29.42578125" customWidth="1"/>
    <col min="8" max="8" width="18.28515625" customWidth="1"/>
  </cols>
  <sheetData>
    <row r="1" spans="1:8" ht="23.25">
      <c r="A1" s="32" t="s">
        <v>0</v>
      </c>
      <c r="B1" s="49">
        <v>10</v>
      </c>
      <c r="C1" s="48" t="s">
        <v>102</v>
      </c>
      <c r="D1" s="79"/>
      <c r="E1" s="80"/>
      <c r="F1" s="50" t="s">
        <v>1</v>
      </c>
      <c r="G1" s="81">
        <v>44817</v>
      </c>
      <c r="H1" s="82"/>
    </row>
    <row r="2" spans="1:8" ht="23.25">
      <c r="A2" s="32" t="s">
        <v>101</v>
      </c>
      <c r="B2" s="33"/>
      <c r="C2" s="34"/>
      <c r="D2" s="40"/>
      <c r="E2" s="41"/>
      <c r="F2" s="42"/>
      <c r="G2" s="34"/>
      <c r="H2" s="51"/>
    </row>
    <row r="3" spans="1:8" ht="23.25">
      <c r="A3" s="32" t="s">
        <v>82</v>
      </c>
      <c r="B3" s="33" t="s">
        <v>83</v>
      </c>
      <c r="C3" s="34" t="s">
        <v>84</v>
      </c>
      <c r="D3" s="40" t="s">
        <v>94</v>
      </c>
      <c r="E3" s="41"/>
      <c r="F3" s="42"/>
      <c r="G3" s="55" t="s">
        <v>95</v>
      </c>
      <c r="H3" s="51" t="s">
        <v>100</v>
      </c>
    </row>
    <row r="4" spans="1:8" ht="23.25">
      <c r="A4" s="35" t="s">
        <v>85</v>
      </c>
      <c r="B4" s="36" t="s">
        <v>86</v>
      </c>
      <c r="C4" s="37" t="s">
        <v>87</v>
      </c>
      <c r="D4" s="43" t="s">
        <v>96</v>
      </c>
      <c r="E4" s="43" t="s">
        <v>97</v>
      </c>
      <c r="F4" s="43" t="s">
        <v>98</v>
      </c>
      <c r="G4" s="44" t="s">
        <v>99</v>
      </c>
      <c r="H4" s="52"/>
    </row>
    <row r="5" spans="1:8" ht="20.25">
      <c r="A5" s="60" t="s">
        <v>118</v>
      </c>
      <c r="B5" s="61" t="s">
        <v>119</v>
      </c>
      <c r="C5" s="38">
        <v>200</v>
      </c>
      <c r="D5" s="61">
        <v>9.85</v>
      </c>
      <c r="E5" s="61">
        <v>9.85</v>
      </c>
      <c r="F5" s="62">
        <v>18.649999999999999</v>
      </c>
      <c r="G5" s="63">
        <v>161.1</v>
      </c>
      <c r="H5" s="56">
        <v>7.54</v>
      </c>
    </row>
    <row r="6" spans="1:8" ht="20.25">
      <c r="A6" s="60" t="s">
        <v>120</v>
      </c>
      <c r="B6" s="61" t="s">
        <v>121</v>
      </c>
      <c r="C6" s="38">
        <v>90</v>
      </c>
      <c r="D6" s="61">
        <v>5.63</v>
      </c>
      <c r="E6" s="61">
        <v>7.48</v>
      </c>
      <c r="F6" s="62">
        <v>19.86</v>
      </c>
      <c r="G6" s="63">
        <v>140.86000000000001</v>
      </c>
      <c r="H6" s="56">
        <v>27.2</v>
      </c>
    </row>
    <row r="7" spans="1:8" ht="20.25">
      <c r="A7" s="60" t="s">
        <v>122</v>
      </c>
      <c r="B7" s="61" t="s">
        <v>123</v>
      </c>
      <c r="C7" s="38">
        <v>150</v>
      </c>
      <c r="D7" s="61">
        <v>2.1</v>
      </c>
      <c r="E7" s="61">
        <v>4.0999999999999996</v>
      </c>
      <c r="F7" s="62">
        <v>21.3</v>
      </c>
      <c r="G7" s="63">
        <v>151</v>
      </c>
      <c r="H7" s="56">
        <v>11.8</v>
      </c>
    </row>
    <row r="8" spans="1:8" ht="20.25">
      <c r="A8" s="60" t="s">
        <v>88</v>
      </c>
      <c r="B8" s="61" t="s">
        <v>80</v>
      </c>
      <c r="C8" s="38">
        <v>60</v>
      </c>
      <c r="D8" s="61">
        <v>2.8</v>
      </c>
      <c r="E8" s="61">
        <v>2.8</v>
      </c>
      <c r="F8" s="62">
        <v>3.9</v>
      </c>
      <c r="G8" s="63">
        <v>24.5</v>
      </c>
      <c r="H8" s="56">
        <v>4.8</v>
      </c>
    </row>
    <row r="9" spans="1:8" ht="20.25">
      <c r="A9" s="60" t="s">
        <v>89</v>
      </c>
      <c r="B9" s="73" t="s">
        <v>90</v>
      </c>
      <c r="C9" s="38"/>
      <c r="D9" s="61"/>
      <c r="E9" s="61"/>
      <c r="F9" s="62"/>
      <c r="G9" s="63"/>
      <c r="H9" s="53"/>
    </row>
    <row r="10" spans="1:8" ht="20.25">
      <c r="A10" s="60" t="s">
        <v>106</v>
      </c>
      <c r="B10" s="73" t="s">
        <v>91</v>
      </c>
      <c r="C10" s="38"/>
      <c r="D10" s="61"/>
      <c r="E10" s="61"/>
      <c r="F10" s="62"/>
      <c r="G10" s="63"/>
      <c r="H10" s="53"/>
    </row>
    <row r="11" spans="1:8" ht="20.25">
      <c r="A11" s="60"/>
      <c r="B11" s="61" t="s">
        <v>105</v>
      </c>
      <c r="C11" s="38">
        <v>100</v>
      </c>
      <c r="D11" s="61">
        <v>0.4</v>
      </c>
      <c r="E11" s="61">
        <v>0.4</v>
      </c>
      <c r="F11" s="63">
        <v>9.8000000000000007</v>
      </c>
      <c r="G11" s="63">
        <v>47</v>
      </c>
      <c r="H11" s="57" t="s">
        <v>109</v>
      </c>
    </row>
    <row r="12" spans="1:8" ht="20.25">
      <c r="A12" s="60" t="s">
        <v>107</v>
      </c>
      <c r="B12" s="61" t="s">
        <v>108</v>
      </c>
      <c r="C12" s="38">
        <v>200</v>
      </c>
      <c r="D12" s="61">
        <v>0.4</v>
      </c>
      <c r="E12" s="61">
        <v>0.2</v>
      </c>
      <c r="F12" s="63">
        <v>39.799999999999997</v>
      </c>
      <c r="G12" s="63">
        <v>81</v>
      </c>
      <c r="H12" s="56">
        <v>4.4000000000000004</v>
      </c>
    </row>
    <row r="13" spans="1:8" ht="20.25">
      <c r="A13" s="60" t="s">
        <v>92</v>
      </c>
      <c r="B13" s="61" t="s">
        <v>23</v>
      </c>
      <c r="C13" s="38">
        <v>25</v>
      </c>
      <c r="D13" s="61">
        <v>1.7</v>
      </c>
      <c r="E13" s="61">
        <v>0.15</v>
      </c>
      <c r="F13" s="62">
        <v>12.2</v>
      </c>
      <c r="G13" s="63">
        <v>60.5</v>
      </c>
      <c r="H13" s="56">
        <v>2.1</v>
      </c>
    </row>
    <row r="14" spans="1:8" ht="20.25">
      <c r="A14" s="39"/>
      <c r="B14" s="64" t="s">
        <v>93</v>
      </c>
      <c r="C14" s="64">
        <v>825</v>
      </c>
      <c r="D14" s="64">
        <f t="shared" ref="D14:G14" si="0">SUM(D5:D13)</f>
        <v>22.88</v>
      </c>
      <c r="E14" s="64">
        <f t="shared" si="0"/>
        <v>24.979999999999997</v>
      </c>
      <c r="F14" s="74">
        <f t="shared" si="0"/>
        <v>125.51</v>
      </c>
      <c r="G14" s="74">
        <f>SUM(G5:G13)</f>
        <v>665.96</v>
      </c>
      <c r="H14" s="56">
        <v>65.540000000000006</v>
      </c>
    </row>
    <row r="15" spans="1:8" ht="23.25">
      <c r="A15" s="46" t="s">
        <v>10</v>
      </c>
      <c r="B15" s="47"/>
      <c r="C15" s="47"/>
      <c r="D15" s="47"/>
      <c r="E15" s="47"/>
      <c r="F15" s="47"/>
      <c r="G15" s="47"/>
      <c r="H15" s="45"/>
    </row>
    <row r="16" spans="1:8" ht="23.25">
      <c r="A16" s="32" t="s">
        <v>82</v>
      </c>
      <c r="B16" s="33" t="s">
        <v>83</v>
      </c>
      <c r="C16" s="34" t="s">
        <v>84</v>
      </c>
      <c r="D16" s="40" t="s">
        <v>94</v>
      </c>
      <c r="E16" s="41"/>
      <c r="F16" s="42"/>
      <c r="G16" s="34" t="s">
        <v>95</v>
      </c>
      <c r="H16" s="51" t="s">
        <v>100</v>
      </c>
    </row>
    <row r="17" spans="1:8" ht="23.25">
      <c r="A17" s="35" t="s">
        <v>85</v>
      </c>
      <c r="B17" s="36" t="s">
        <v>86</v>
      </c>
      <c r="C17" s="37" t="s">
        <v>87</v>
      </c>
      <c r="D17" s="43" t="s">
        <v>96</v>
      </c>
      <c r="E17" s="43" t="s">
        <v>97</v>
      </c>
      <c r="F17" s="43" t="s">
        <v>98</v>
      </c>
      <c r="G17" s="44" t="s">
        <v>99</v>
      </c>
      <c r="H17" s="54"/>
    </row>
    <row r="18" spans="1:8" ht="20.25">
      <c r="A18" s="65" t="s">
        <v>110</v>
      </c>
      <c r="B18" s="65" t="s">
        <v>111</v>
      </c>
      <c r="C18" s="68" t="s">
        <v>112</v>
      </c>
      <c r="D18" s="69">
        <v>15.25</v>
      </c>
      <c r="E18" s="69">
        <v>13.6</v>
      </c>
      <c r="F18" s="69">
        <v>13.6</v>
      </c>
      <c r="G18" s="69">
        <v>241.2</v>
      </c>
      <c r="H18" s="58">
        <v>32.21</v>
      </c>
    </row>
    <row r="19" spans="1:8" ht="20.25">
      <c r="A19" s="65" t="s">
        <v>113</v>
      </c>
      <c r="B19" s="65" t="s">
        <v>114</v>
      </c>
      <c r="C19" s="70">
        <v>130</v>
      </c>
      <c r="D19" s="69">
        <v>8.69</v>
      </c>
      <c r="E19" s="69">
        <v>2.2799999999999998</v>
      </c>
      <c r="F19" s="69">
        <v>39.4</v>
      </c>
      <c r="G19" s="69">
        <v>212.52</v>
      </c>
      <c r="H19" s="59">
        <v>11.2</v>
      </c>
    </row>
    <row r="20" spans="1:8" ht="20.25">
      <c r="A20" s="65" t="s">
        <v>115</v>
      </c>
      <c r="B20" s="65" t="s">
        <v>116</v>
      </c>
      <c r="C20" s="70">
        <v>40</v>
      </c>
      <c r="D20" s="69">
        <v>0.9</v>
      </c>
      <c r="E20" s="69">
        <v>2.6</v>
      </c>
      <c r="F20" s="69">
        <v>4.3</v>
      </c>
      <c r="G20" s="69">
        <v>45</v>
      </c>
      <c r="H20" s="58">
        <v>6.4</v>
      </c>
    </row>
    <row r="21" spans="1:8" ht="20.25">
      <c r="A21" s="60"/>
      <c r="B21" s="61" t="s">
        <v>105</v>
      </c>
      <c r="C21" s="75">
        <v>100</v>
      </c>
      <c r="D21" s="63">
        <v>0.4</v>
      </c>
      <c r="E21" s="63">
        <v>0.4</v>
      </c>
      <c r="F21" s="63">
        <v>9.8000000000000007</v>
      </c>
      <c r="G21" s="63">
        <v>47</v>
      </c>
      <c r="H21" s="58">
        <v>7.7</v>
      </c>
    </row>
    <row r="22" spans="1:8" ht="20.25">
      <c r="A22" s="65" t="s">
        <v>103</v>
      </c>
      <c r="B22" s="65" t="s">
        <v>104</v>
      </c>
      <c r="C22" s="68" t="s">
        <v>117</v>
      </c>
      <c r="D22" s="69">
        <v>0.06</v>
      </c>
      <c r="E22" s="69">
        <v>0.01</v>
      </c>
      <c r="F22" s="69">
        <v>12.19</v>
      </c>
      <c r="G22" s="69">
        <v>60</v>
      </c>
      <c r="H22" s="56">
        <v>5.93</v>
      </c>
    </row>
    <row r="23" spans="1:8" ht="20.25">
      <c r="A23" s="65"/>
      <c r="B23" s="65" t="s">
        <v>23</v>
      </c>
      <c r="C23" s="70">
        <v>25</v>
      </c>
      <c r="D23" s="69">
        <v>3.04</v>
      </c>
      <c r="E23" s="69">
        <v>0.37</v>
      </c>
      <c r="F23" s="69">
        <v>18.559999999999999</v>
      </c>
      <c r="G23" s="69">
        <v>59.5</v>
      </c>
      <c r="H23" s="67">
        <v>2.1</v>
      </c>
    </row>
    <row r="24" spans="1:8" ht="20.25">
      <c r="A24" s="65"/>
      <c r="B24" s="66" t="s">
        <v>93</v>
      </c>
      <c r="C24" s="71">
        <v>622</v>
      </c>
      <c r="D24" s="72">
        <f t="shared" ref="D24:G24" si="1">SUM(D18:D23)</f>
        <v>28.339999999999993</v>
      </c>
      <c r="E24" s="72">
        <f t="shared" si="1"/>
        <v>19.260000000000002</v>
      </c>
      <c r="F24" s="72">
        <f t="shared" si="1"/>
        <v>97.85</v>
      </c>
      <c r="G24" s="72">
        <f>SUM(G18:G23)</f>
        <v>665.22</v>
      </c>
      <c r="H24" s="67">
        <v>65.540000000000006</v>
      </c>
    </row>
  </sheetData>
  <mergeCells count="2">
    <mergeCell ref="D1:E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2022-09-15T17:50:07Z</dcterms:modified>
</cp:coreProperties>
</file>