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G26" i="2"/>
  <c r="F26"/>
  <c r="E26"/>
  <c r="D26"/>
  <c r="C26"/>
  <c r="G13"/>
  <c r="F13"/>
  <c r="E13"/>
  <c r="D13"/>
</calcChain>
</file>

<file path=xl/sharedStrings.xml><?xml version="1.0" encoding="utf-8"?>
<sst xmlns="http://schemas.openxmlformats.org/spreadsheetml/2006/main" count="147" uniqueCount="120">
  <si>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</si>
  <si>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</si>
  <si>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</si>
  <si>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</si>
  <si>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</si>
  <si>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</si>
  <si>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</si>
  <si>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</si>
  <si>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</si>
  <si>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</si>
  <si>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</si>
  <si>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</si>
  <si>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</si>
  <si>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</si>
  <si>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</si>
  <si>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</si>
  <si>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</si>
  <si>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</si>
  <si>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</si>
  <si>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</si>
  <si>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</si>
  <si>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</si>
  <si>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</si>
  <si>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</si>
  <si>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</si>
  <si>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</si>
  <si>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</si>
  <si>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</si>
  <si>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</si>
  <si>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</si>
  <si>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</si>
  <si>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</si>
  <si>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</si>
  <si>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</si>
  <si>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</si>
  <si>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</si>
  <si>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</si>
  <si>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</si>
  <si>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</si>
  <si>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</si>
  <si>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</si>
  <si>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</si>
  <si>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</si>
  <si>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</si>
  <si>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</si>
  <si>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</si>
  <si>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</si>
  <si>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</si>
  <si>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</si>
  <si>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</si>
  <si>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</si>
  <si>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</si>
  <si>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</si>
  <si>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</si>
  <si>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</si>
  <si>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</si>
  <si>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</si>
  <si>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</si>
  <si>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</si>
  <si>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</si>
  <si>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</si>
  <si>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</si>
  <si>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</si>
  <si>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</si>
  <si>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</si>
  <si>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</si>
  <si>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</si>
  <si>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</si>
  <si>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</si>
  <si>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</si>
  <si>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</si>
  <si>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</si>
  <si>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</si>
  <si>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</si>
  <si>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</si>
  <si>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</si>
  <si>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</si>
  <si>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</si>
  <si>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</si>
  <si>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</si>
  <si>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</si>
  <si>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</si>
  <si>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</si>
  <si>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</si>
  <si>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</si>
  <si>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</si>
  <si>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</si>
  <si>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</si>
  <si>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</si>
  <si>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</si>
  <si>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</si>
  <si>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</si>
  <si>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</si>
  <si>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</si>
  <si>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</si>
  <si>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</si>
  <si>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</si>
  <si>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</si>
  <si>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,</t>
  </si>
  <si>
    <t>200/25/1</t>
  </si>
  <si>
    <t>Овощная закуска</t>
  </si>
  <si>
    <t>Фрукты свежие</t>
  </si>
  <si>
    <t>кондитерское изделие (пастила)</t>
  </si>
  <si>
    <t>№ 131</t>
  </si>
  <si>
    <t>Суп картофельный с макаронными изделиями,филе куриное,зелень</t>
  </si>
  <si>
    <t>290м</t>
  </si>
  <si>
    <t>Филе куриное в сметанном соусе</t>
  </si>
  <si>
    <t>508л</t>
  </si>
  <si>
    <t xml:space="preserve">Каша пшеничная </t>
  </si>
  <si>
    <t>Сок фруктовый</t>
  </si>
  <si>
    <t>15л</t>
  </si>
  <si>
    <t>Сыр твёрдый "Российский"</t>
  </si>
  <si>
    <t>437л</t>
  </si>
  <si>
    <t>Гуляш из филе куриного</t>
  </si>
  <si>
    <t>516л</t>
  </si>
  <si>
    <t>Макароны отварные</t>
  </si>
  <si>
    <t>376м</t>
  </si>
  <si>
    <t>Чай с сахаром</t>
  </si>
  <si>
    <t>7,62</t>
  </si>
  <si>
    <t>17, 63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</si>
</sst>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name val="Arial Cyr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2" fillId="0" borderId="4" xfId="0" applyFont="1" applyBorder="1"/>
    <xf numFmtId="0" fontId="3" fillId="0" borderId="20" xfId="0" applyFont="1" applyBorder="1"/>
    <xf numFmtId="0" fontId="3" fillId="0" borderId="18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4" xfId="0" applyFont="1" applyBorder="1"/>
    <xf numFmtId="0" fontId="3" fillId="0" borderId="23" xfId="0" applyFont="1" applyBorder="1"/>
    <xf numFmtId="0" fontId="4" fillId="0" borderId="1" xfId="0" applyFont="1" applyBorder="1" applyAlignment="1">
      <alignment horizontal="center"/>
    </xf>
    <xf numFmtId="0" fontId="5" fillId="0" borderId="3" xfId="0" applyFont="1" applyBorder="1"/>
    <xf numFmtId="0" fontId="3" fillId="0" borderId="2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24" xfId="0" applyFont="1" applyBorder="1"/>
    <xf numFmtId="0" fontId="6" fillId="0" borderId="0" xfId="0" applyFont="1"/>
    <xf numFmtId="0" fontId="3" fillId="0" borderId="25" xfId="0" applyFont="1" applyFill="1" applyBorder="1"/>
    <xf numFmtId="0" fontId="9" fillId="0" borderId="0" xfId="0" applyFont="1"/>
    <xf numFmtId="0" fontId="3" fillId="0" borderId="21" xfId="0" applyFont="1" applyBorder="1" applyAlignment="1">
      <alignment horizontal="center"/>
    </xf>
    <xf numFmtId="0" fontId="3" fillId="2" borderId="18" xfId="0" applyFont="1" applyFill="1" applyBorder="1"/>
    <xf numFmtId="14" fontId="3" fillId="0" borderId="1" xfId="0" applyNumberFormat="1" applyFont="1" applyBorder="1" applyAlignment="1"/>
    <xf numFmtId="0" fontId="8" fillId="0" borderId="1" xfId="0" applyFont="1" applyBorder="1"/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0" fillId="0" borderId="24" xfId="0" applyFont="1" applyBorder="1"/>
    <xf numFmtId="0" fontId="10" fillId="0" borderId="4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0" fontId="12" fillId="0" borderId="1" xfId="0" applyFont="1" applyBorder="1"/>
    <xf numFmtId="1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0" fontId="13" fillId="0" borderId="24" xfId="0" applyFont="1" applyBorder="1"/>
    <xf numFmtId="17" fontId="7" fillId="2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3" fillId="2" borderId="26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2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left"/>
    </xf>
    <xf numFmtId="0" fontId="11" fillId="0" borderId="24" xfId="0" applyFont="1" applyBorder="1"/>
    <xf numFmtId="49" fontId="11" fillId="0" borderId="4" xfId="0" applyNumberFormat="1" applyFont="1" applyBorder="1"/>
    <xf numFmtId="2" fontId="11" fillId="0" borderId="4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>
        <v>10</v>
      </c>
      <c r="C1" s="79"/>
      <c r="D1" s="80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70" zoomScaleNormal="70" workbookViewId="0">
      <selection activeCell="H26" sqref="H26"/>
    </sheetView>
  </sheetViews>
  <sheetFormatPr defaultRowHeight="15"/>
  <cols>
    <col min="1" max="1" width="30.140625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9">
        <v>10</v>
      </c>
      <c r="C1" s="48" t="s">
        <v>97</v>
      </c>
      <c r="D1" s="81"/>
      <c r="E1" s="82"/>
      <c r="F1" s="50" t="s">
        <v>1</v>
      </c>
      <c r="G1" s="83">
        <v>44921</v>
      </c>
      <c r="H1" s="84"/>
    </row>
    <row r="2" spans="1:8" ht="23.25">
      <c r="A2" s="32" t="s">
        <v>96</v>
      </c>
      <c r="B2" s="33"/>
      <c r="C2" s="34"/>
      <c r="D2" s="40"/>
      <c r="E2" s="41"/>
      <c r="F2" s="42"/>
      <c r="G2" s="34"/>
      <c r="H2" s="51"/>
    </row>
    <row r="3" spans="1:8" ht="23.25">
      <c r="A3" s="32" t="s">
        <v>82</v>
      </c>
      <c r="B3" s="33" t="s">
        <v>83</v>
      </c>
      <c r="C3" s="34" t="s">
        <v>84</v>
      </c>
      <c r="D3" s="40" t="s">
        <v>89</v>
      </c>
      <c r="E3" s="41"/>
      <c r="F3" s="42"/>
      <c r="G3" s="55" t="s">
        <v>90</v>
      </c>
      <c r="H3" s="51" t="s">
        <v>95</v>
      </c>
    </row>
    <row r="4" spans="1:8" ht="23.25">
      <c r="A4" s="35" t="s">
        <v>85</v>
      </c>
      <c r="B4" s="36" t="s">
        <v>86</v>
      </c>
      <c r="C4" s="37" t="s">
        <v>87</v>
      </c>
      <c r="D4" s="43" t="s">
        <v>91</v>
      </c>
      <c r="E4" s="43" t="s">
        <v>92</v>
      </c>
      <c r="F4" s="43" t="s">
        <v>93</v>
      </c>
      <c r="G4" s="44" t="s">
        <v>94</v>
      </c>
      <c r="H4" s="52"/>
    </row>
    <row r="5" spans="1:8" ht="20.25">
      <c r="A5" s="58" t="s">
        <v>103</v>
      </c>
      <c r="B5" s="59" t="s">
        <v>104</v>
      </c>
      <c r="C5" s="38" t="s">
        <v>99</v>
      </c>
      <c r="D5" s="59">
        <v>14.07</v>
      </c>
      <c r="E5" s="59">
        <v>10.54</v>
      </c>
      <c r="F5" s="60">
        <v>21.54</v>
      </c>
      <c r="G5" s="61">
        <v>242.45</v>
      </c>
      <c r="H5" s="56">
        <v>23.19</v>
      </c>
    </row>
    <row r="6" spans="1:8" ht="20.25">
      <c r="A6" s="65" t="s">
        <v>105</v>
      </c>
      <c r="B6" s="65" t="s">
        <v>106</v>
      </c>
      <c r="C6" s="66">
        <v>150</v>
      </c>
      <c r="D6" s="67">
        <v>20.79</v>
      </c>
      <c r="E6" s="67">
        <v>29.67</v>
      </c>
      <c r="F6" s="67">
        <v>5.81</v>
      </c>
      <c r="G6" s="67">
        <v>372</v>
      </c>
      <c r="H6" s="56">
        <v>58.59</v>
      </c>
    </row>
    <row r="7" spans="1:8" ht="20.25">
      <c r="A7" s="58" t="s">
        <v>107</v>
      </c>
      <c r="B7" s="59" t="s">
        <v>108</v>
      </c>
      <c r="C7" s="38">
        <v>150</v>
      </c>
      <c r="D7" s="59">
        <v>4.3499999999999996</v>
      </c>
      <c r="E7" s="59">
        <v>7.2</v>
      </c>
      <c r="F7" s="60">
        <v>20.7</v>
      </c>
      <c r="G7" s="61">
        <v>213</v>
      </c>
      <c r="H7" s="56">
        <v>8.7799999999999994</v>
      </c>
    </row>
    <row r="8" spans="1:8" ht="20.25">
      <c r="A8" s="58"/>
      <c r="B8" s="59" t="s">
        <v>100</v>
      </c>
      <c r="C8" s="38">
        <v>60</v>
      </c>
      <c r="D8" s="59">
        <v>0.39</v>
      </c>
      <c r="E8" s="59"/>
      <c r="F8" s="60">
        <v>2.2000000000000002</v>
      </c>
      <c r="G8" s="61">
        <v>9</v>
      </c>
      <c r="H8" s="56">
        <v>17.63</v>
      </c>
    </row>
    <row r="9" spans="1:8" ht="20.25">
      <c r="A9" s="58"/>
      <c r="B9" s="65" t="s">
        <v>109</v>
      </c>
      <c r="C9" s="68">
        <v>200</v>
      </c>
      <c r="D9" s="67">
        <v>0.6</v>
      </c>
      <c r="E9" s="67">
        <v>0.4</v>
      </c>
      <c r="F9" s="67">
        <v>23.2</v>
      </c>
      <c r="G9" s="67">
        <v>114</v>
      </c>
      <c r="H9" s="53">
        <v>20.91</v>
      </c>
    </row>
    <row r="10" spans="1:8" ht="20.25">
      <c r="A10" s="75"/>
      <c r="B10" s="69" t="s">
        <v>101</v>
      </c>
      <c r="C10" s="77">
        <v>120</v>
      </c>
      <c r="D10" s="70">
        <v>0.31</v>
      </c>
      <c r="E10" s="70">
        <v>0.81</v>
      </c>
      <c r="F10" s="70">
        <v>13.34</v>
      </c>
      <c r="G10" s="70">
        <v>53</v>
      </c>
      <c r="H10" s="53">
        <v>17.28</v>
      </c>
    </row>
    <row r="11" spans="1:8" ht="20.25">
      <c r="A11" s="75"/>
      <c r="B11" s="65" t="s">
        <v>102</v>
      </c>
      <c r="C11" s="68">
        <v>30</v>
      </c>
      <c r="D11" s="67">
        <v>0.24</v>
      </c>
      <c r="E11" s="67">
        <v>0.03</v>
      </c>
      <c r="F11" s="67">
        <v>23.94</v>
      </c>
      <c r="G11" s="67">
        <v>97.8</v>
      </c>
      <c r="H11" s="57" t="s">
        <v>118</v>
      </c>
    </row>
    <row r="12" spans="1:8" ht="20.25">
      <c r="A12" s="65"/>
      <c r="B12" s="65" t="s">
        <v>23</v>
      </c>
      <c r="C12" s="68">
        <v>30</v>
      </c>
      <c r="D12" s="67">
        <v>2.2799999999999998</v>
      </c>
      <c r="E12" s="67">
        <v>0.27</v>
      </c>
      <c r="F12" s="67">
        <v>13.86</v>
      </c>
      <c r="G12" s="67">
        <v>71.400000000000006</v>
      </c>
      <c r="H12" s="56">
        <v>2</v>
      </c>
    </row>
    <row r="13" spans="1:8" ht="20.25">
      <c r="A13" s="39"/>
      <c r="B13" s="62" t="s">
        <v>88</v>
      </c>
      <c r="C13" s="62">
        <v>965</v>
      </c>
      <c r="D13" s="62">
        <f>SUM(D5:D12)</f>
        <v>43.030000000000008</v>
      </c>
      <c r="E13" s="85">
        <f>SUM(E5:E12)</f>
        <v>48.920000000000009</v>
      </c>
      <c r="F13" s="86">
        <f>SUM(F5:F12)</f>
        <v>124.59</v>
      </c>
      <c r="G13" s="63">
        <f>SUM(G5:G12)</f>
        <v>1172.6500000000001</v>
      </c>
      <c r="H13" s="56">
        <v>156</v>
      </c>
    </row>
    <row r="14" spans="1:8" ht="20.25">
      <c r="A14" s="39"/>
      <c r="B14" s="62"/>
      <c r="C14" s="62"/>
      <c r="D14" s="62"/>
      <c r="E14" s="62"/>
      <c r="F14" s="63"/>
      <c r="G14" s="63"/>
      <c r="H14" s="56"/>
    </row>
    <row r="15" spans="1:8" ht="23.25">
      <c r="A15" s="46" t="s">
        <v>10</v>
      </c>
      <c r="B15" s="47"/>
      <c r="C15" s="47"/>
      <c r="D15" s="47"/>
      <c r="E15" s="47"/>
      <c r="F15" s="47"/>
      <c r="G15" s="47"/>
      <c r="H15" s="45"/>
    </row>
    <row r="16" spans="1:8" ht="23.25">
      <c r="A16" s="32" t="s">
        <v>82</v>
      </c>
      <c r="B16" s="33" t="s">
        <v>83</v>
      </c>
      <c r="C16" s="34" t="s">
        <v>84</v>
      </c>
      <c r="D16" s="40" t="s">
        <v>89</v>
      </c>
      <c r="E16" s="41"/>
      <c r="F16" s="42"/>
      <c r="G16" s="34" t="s">
        <v>90</v>
      </c>
      <c r="H16" s="51" t="s">
        <v>95</v>
      </c>
    </row>
    <row r="17" spans="1:9" ht="23.25">
      <c r="A17" s="35" t="s">
        <v>85</v>
      </c>
      <c r="B17" s="36" t="s">
        <v>86</v>
      </c>
      <c r="C17" s="37" t="s">
        <v>87</v>
      </c>
      <c r="D17" s="43" t="s">
        <v>91</v>
      </c>
      <c r="E17" s="43" t="s">
        <v>92</v>
      </c>
      <c r="F17" s="43" t="s">
        <v>93</v>
      </c>
      <c r="G17" s="44" t="s">
        <v>94</v>
      </c>
      <c r="H17" s="54"/>
    </row>
    <row r="18" spans="1:9" ht="20.25">
      <c r="A18" s="65" t="s">
        <v>110</v>
      </c>
      <c r="B18" s="87" t="s">
        <v>111</v>
      </c>
      <c r="C18" s="68">
        <v>20</v>
      </c>
      <c r="D18" s="67">
        <v>3.48</v>
      </c>
      <c r="E18" s="67">
        <v>4.42</v>
      </c>
      <c r="F18" s="67"/>
      <c r="G18" s="67">
        <v>54</v>
      </c>
      <c r="H18" s="56">
        <v>21.84</v>
      </c>
      <c r="I18" s="74"/>
    </row>
    <row r="19" spans="1:9" ht="18.75">
      <c r="A19" s="65" t="s">
        <v>112</v>
      </c>
      <c r="B19" s="65" t="s">
        <v>113</v>
      </c>
      <c r="C19" s="66">
        <v>150</v>
      </c>
      <c r="D19" s="67">
        <v>25.02</v>
      </c>
      <c r="E19" s="67">
        <v>11.7</v>
      </c>
      <c r="F19" s="67">
        <v>7.2</v>
      </c>
      <c r="G19" s="67">
        <v>237.6</v>
      </c>
      <c r="H19" s="74">
        <v>55.08</v>
      </c>
      <c r="I19" s="74"/>
    </row>
    <row r="20" spans="1:9" ht="18.75">
      <c r="A20" s="65" t="s">
        <v>114</v>
      </c>
      <c r="B20" s="65" t="s">
        <v>115</v>
      </c>
      <c r="C20" s="68">
        <v>150</v>
      </c>
      <c r="D20" s="67">
        <v>5.0999999999999996</v>
      </c>
      <c r="E20" s="67">
        <v>9.15</v>
      </c>
      <c r="F20" s="67">
        <v>34.200000000000003</v>
      </c>
      <c r="G20" s="67">
        <v>244.5</v>
      </c>
      <c r="H20" s="74">
        <v>8.74</v>
      </c>
    </row>
    <row r="21" spans="1:9" ht="20.25">
      <c r="A21" s="65" t="s">
        <v>116</v>
      </c>
      <c r="B21" s="65" t="s">
        <v>117</v>
      </c>
      <c r="C21" s="68">
        <v>200</v>
      </c>
      <c r="D21" s="67">
        <v>7.0000000000000007E-2</v>
      </c>
      <c r="E21" s="67">
        <v>0.02</v>
      </c>
      <c r="F21" s="67">
        <v>11.98</v>
      </c>
      <c r="G21" s="67">
        <v>58</v>
      </c>
      <c r="H21" s="76" t="s">
        <v>119</v>
      </c>
    </row>
    <row r="22" spans="1:9" ht="20.25">
      <c r="A22" s="88"/>
      <c r="B22" s="89" t="s">
        <v>100</v>
      </c>
      <c r="C22" s="68">
        <v>60</v>
      </c>
      <c r="D22" s="90">
        <v>0.39</v>
      </c>
      <c r="E22" s="90"/>
      <c r="F22" s="90">
        <v>2.2000000000000002</v>
      </c>
      <c r="G22" s="90">
        <v>9</v>
      </c>
      <c r="H22" s="53">
        <v>2.83</v>
      </c>
    </row>
    <row r="23" spans="1:9" ht="20.25">
      <c r="A23" s="88"/>
      <c r="B23" s="65" t="s">
        <v>102</v>
      </c>
      <c r="C23" s="68">
        <v>30</v>
      </c>
      <c r="D23" s="67">
        <v>0.24</v>
      </c>
      <c r="E23" s="67">
        <v>0.03</v>
      </c>
      <c r="F23" s="67">
        <v>23.94</v>
      </c>
      <c r="G23" s="67">
        <v>97.8</v>
      </c>
      <c r="H23" s="56">
        <v>7.62</v>
      </c>
    </row>
    <row r="24" spans="1:9" ht="20.25">
      <c r="A24" s="75"/>
      <c r="B24" s="69" t="s">
        <v>101</v>
      </c>
      <c r="C24" s="77">
        <v>190</v>
      </c>
      <c r="D24" s="70">
        <v>2.0699999999999998</v>
      </c>
      <c r="E24" s="70">
        <v>0.63</v>
      </c>
      <c r="F24" s="70">
        <v>43.32</v>
      </c>
      <c r="G24" s="70">
        <v>169.1</v>
      </c>
      <c r="H24" s="64">
        <v>40.26</v>
      </c>
    </row>
    <row r="25" spans="1:9" ht="18.75">
      <c r="A25" s="65"/>
      <c r="B25" s="65" t="s">
        <v>23</v>
      </c>
      <c r="C25" s="68">
        <v>30</v>
      </c>
      <c r="D25" s="67">
        <v>2.2799999999999998</v>
      </c>
      <c r="E25" s="67">
        <v>0.27</v>
      </c>
      <c r="F25" s="67">
        <v>13.86</v>
      </c>
      <c r="G25" s="67">
        <v>71.400000000000006</v>
      </c>
      <c r="H25" s="74">
        <v>2</v>
      </c>
    </row>
    <row r="26" spans="1:9" ht="18.75">
      <c r="A26" s="65"/>
      <c r="B26" s="71" t="s">
        <v>88</v>
      </c>
      <c r="C26" s="72">
        <f>SUM(C18:C25)</f>
        <v>830</v>
      </c>
      <c r="D26" s="73">
        <f>SUM(D18:D25)</f>
        <v>38.650000000000006</v>
      </c>
      <c r="E26" s="73">
        <f>SUM(E18:E25)</f>
        <v>26.219999999999995</v>
      </c>
      <c r="F26" s="73">
        <f t="shared" ref="F26:G26" si="0">SUM(F19:F25)</f>
        <v>136.69999999999999</v>
      </c>
      <c r="G26" s="73">
        <f>SUM(G18:G25)</f>
        <v>941.4</v>
      </c>
      <c r="H26">
        <v>156</v>
      </c>
    </row>
    <row r="54" spans="8:8">
      <c r="H54">
        <v>5</v>
      </c>
    </row>
    <row r="63" spans="8:8">
      <c r="H63" t="s">
        <v>98</v>
      </c>
    </row>
  </sheetData>
  <mergeCells count="2">
    <mergeCell ref="D1:E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2023-01-16T10:53:37Z</dcterms:modified>
</cp:coreProperties>
</file>