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520" windowHeight="8145" activeTab="1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G12" i="2"/>
  <c r="F12"/>
  <c r="E12"/>
  <c r="D12"/>
  <c r="C12"/>
  <c r="G24"/>
  <c r="F24"/>
  <c r="E24"/>
  <c r="D24"/>
</calcChain>
</file>

<file path=xl/sharedStrings.xml><?xml version="1.0" encoding="utf-8"?>
<sst xmlns="http://schemas.openxmlformats.org/spreadsheetml/2006/main" count="146" uniqueCount="121">
  <si>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</si>
  <si>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</si>
  <si>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</si>
  <si>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</si>
  <si>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</si>
  <si>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</si>
  <si>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</si>
  <si>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</si>
  <si>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</si>
  <si>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</si>
  <si>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</si>
  <si>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</si>
  <si>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</si>
  <si>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</si>
  <si>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</si>
  <si>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</si>
  <si>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</si>
  <si>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</si>
  <si>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</si>
  <si>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</si>
  <si>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</si>
  <si>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</si>
  <si>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</si>
  <si>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йодированный</t>
  </si>
  <si>
    <t>150</t>
  </si>
  <si>
    <t>30</t>
  </si>
  <si>
    <t>2-40</t>
  </si>
  <si>
    <t>200</t>
  </si>
  <si>
    <t>11,98</t>
  </si>
  <si>
    <t>71,40</t>
  </si>
  <si>
    <t>2,28</t>
  </si>
  <si>
    <t>0,27</t>
  </si>
  <si>
    <t>13,86</t>
  </si>
  <si>
    <t>58,00</t>
  </si>
  <si>
    <t>65/65</t>
  </si>
  <si>
    <t>51,83</t>
  </si>
  <si>
    <t>307,74</t>
  </si>
  <si>
    <t>17,20</t>
  </si>
  <si>
    <t>24,50</t>
  </si>
  <si>
    <t>4,81</t>
  </si>
  <si>
    <t>3-31</t>
  </si>
  <si>
    <t>0,07</t>
  </si>
  <si>
    <t>0,02</t>
  </si>
  <si>
    <t>20</t>
  </si>
  <si>
    <t>1-60</t>
  </si>
  <si>
    <t>47,60</t>
  </si>
  <si>
    <t>1,52</t>
  </si>
  <si>
    <t>0,18</t>
  </si>
  <si>
    <t>9,24</t>
  </si>
  <si>
    <t>8-80</t>
  </si>
  <si>
    <t>244,50</t>
  </si>
  <si>
    <t>5,10</t>
  </si>
  <si>
    <t>9,15</t>
  </si>
  <si>
    <t>34,20</t>
  </si>
  <si>
    <t>116,80</t>
  </si>
  <si>
    <t>1,60</t>
  </si>
  <si>
    <t>4,20</t>
  </si>
  <si>
    <t>10,50</t>
  </si>
  <si>
    <t>Борщ из свежей капусты с картофелем</t>
  </si>
  <si>
    <t>Филе куриное в сметаном соусе</t>
  </si>
  <si>
    <t>40/40</t>
  </si>
  <si>
    <t>31-72</t>
  </si>
  <si>
    <t>198,40</t>
  </si>
  <si>
    <t>11,10</t>
  </si>
  <si>
    <t>15,80</t>
  </si>
  <si>
    <t>3,10</t>
  </si>
  <si>
    <t>Каша пшеничная</t>
  </si>
  <si>
    <t>9-71</t>
  </si>
  <si>
    <t>6,30</t>
  </si>
  <si>
    <t>6,75</t>
  </si>
  <si>
    <t>39,45</t>
  </si>
  <si>
    <t>Коспот из сухофруктов</t>
  </si>
  <si>
    <t>7-04</t>
  </si>
  <si>
    <t>124,00</t>
  </si>
  <si>
    <t>0,60</t>
  </si>
  <si>
    <t>31,40</t>
  </si>
  <si>
    <t>14-67</t>
  </si>
  <si>
    <t>Суп картофельный с клецками</t>
  </si>
  <si>
    <t>Печень тушеная в соусе</t>
  </si>
  <si>
    <t>Каша гречневая вязкая с маслом</t>
  </si>
  <si>
    <t>Овощи по сезону(осень-зима)</t>
  </si>
  <si>
    <t>Хлеб</t>
  </si>
  <si>
    <t xml:space="preserve">       №</t>
  </si>
  <si>
    <t>Прием пищи,наименование</t>
  </si>
  <si>
    <t>Масса</t>
  </si>
  <si>
    <t>Рецептуры</t>
  </si>
  <si>
    <t>блюда</t>
  </si>
  <si>
    <t>порции</t>
  </si>
  <si>
    <t>Итого:</t>
  </si>
  <si>
    <t>Пищевые вещества г</t>
  </si>
  <si>
    <t xml:space="preserve">Энергетическая </t>
  </si>
  <si>
    <t>Б</t>
  </si>
  <si>
    <t>Ж</t>
  </si>
  <si>
    <t>У</t>
  </si>
  <si>
    <t>ценность(ккалл)</t>
  </si>
  <si>
    <t>Цена, руб</t>
  </si>
  <si>
    <t>Обед</t>
  </si>
  <si>
    <t>отд./корп</t>
  </si>
  <si>
    <t>,</t>
  </si>
  <si>
    <t>24,43,78,79,81,534</t>
  </si>
  <si>
    <t>Овощная закуска/овощи по сезону(апрель-май)</t>
  </si>
  <si>
    <t>Фрукты свежие</t>
  </si>
  <si>
    <t>Овощная закуска/Овощи по сезону(апрель-май)</t>
  </si>
  <si>
    <t>279м</t>
  </si>
  <si>
    <t>Тефтели из филе куриного, соус</t>
  </si>
  <si>
    <t>310м</t>
  </si>
  <si>
    <t>Картофель отварной</t>
  </si>
  <si>
    <t>686л</t>
  </si>
  <si>
    <t>Чай с лимоном</t>
  </si>
  <si>
    <t>207</t>
  </si>
  <si>
    <t>Кондитерское изделие</t>
  </si>
  <si>
    <t>№ 110</t>
  </si>
  <si>
    <t>Борщ из капусты скартофелем</t>
  </si>
  <si>
    <t>294м</t>
  </si>
  <si>
    <t>Котлета рубленая из филе куриного</t>
  </si>
  <si>
    <t>516л</t>
  </si>
  <si>
    <t>Макароны отварные</t>
  </si>
  <si>
    <t>597 м</t>
  </si>
  <si>
    <t>Напиток из яблок с вит.С</t>
  </si>
  <si>
    <t>5, 39</t>
  </si>
  <si>
    <t>3, 92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</si>
</sst>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8"/>
      <name val="Arial Cyr"/>
      <charset val="204"/>
    </font>
    <font>
      <b/>
      <sz val="16"/>
      <name val="Arial Cyr"/>
      <charset val="204"/>
    </font>
    <font>
      <b/>
      <sz val="11"/>
      <color theme="1"/>
      <name val="Arial Cyr"/>
      <charset val="204"/>
    </font>
    <font>
      <b/>
      <sz val="16"/>
      <color theme="1"/>
      <name val="Arial Cyr"/>
      <charset val="204"/>
    </font>
    <font>
      <b/>
      <sz val="18"/>
      <color theme="1"/>
      <name val="Arial Cyr"/>
      <charset val="204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2" fillId="0" borderId="4" xfId="0" applyFont="1" applyBorder="1"/>
    <xf numFmtId="0" fontId="3" fillId="0" borderId="20" xfId="0" applyFont="1" applyBorder="1"/>
    <xf numFmtId="0" fontId="3" fillId="0" borderId="18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4" xfId="0" applyFont="1" applyBorder="1"/>
    <xf numFmtId="0" fontId="3" fillId="0" borderId="23" xfId="0" applyFont="1" applyBorder="1"/>
    <xf numFmtId="0" fontId="4" fillId="0" borderId="3" xfId="0" applyFont="1" applyBorder="1"/>
    <xf numFmtId="0" fontId="3" fillId="0" borderId="2" xfId="0" applyFont="1" applyBorder="1"/>
    <xf numFmtId="0" fontId="3" fillId="0" borderId="17" xfId="0" applyFont="1" applyBorder="1"/>
    <xf numFmtId="0" fontId="3" fillId="0" borderId="3" xfId="0" applyFont="1" applyBorder="1"/>
    <xf numFmtId="0" fontId="3" fillId="0" borderId="1" xfId="0" applyFont="1" applyBorder="1" applyAlignment="1">
      <alignment horizontal="center"/>
    </xf>
    <xf numFmtId="0" fontId="3" fillId="0" borderId="24" xfId="0" applyFont="1" applyBorder="1"/>
    <xf numFmtId="0" fontId="5" fillId="0" borderId="0" xfId="0" applyFont="1"/>
    <xf numFmtId="0" fontId="3" fillId="0" borderId="25" xfId="0" applyFont="1" applyFill="1" applyBorder="1"/>
    <xf numFmtId="0" fontId="8" fillId="0" borderId="0" xfId="0" applyFont="1"/>
    <xf numFmtId="0" fontId="3" fillId="0" borderId="21" xfId="0" applyFont="1" applyBorder="1" applyAlignment="1">
      <alignment horizontal="center"/>
    </xf>
    <xf numFmtId="0" fontId="3" fillId="2" borderId="18" xfId="0" applyFont="1" applyFill="1" applyBorder="1"/>
    <xf numFmtId="14" fontId="3" fillId="0" borderId="1" xfId="0" applyNumberFormat="1" applyFont="1" applyBorder="1" applyAlignment="1"/>
    <xf numFmtId="0" fontId="7" fillId="0" borderId="1" xfId="0" applyFont="1" applyBorder="1"/>
    <xf numFmtId="0" fontId="8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/>
    <xf numFmtId="0" fontId="6" fillId="2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10" fillId="0" borderId="1" xfId="0" applyFont="1" applyBorder="1"/>
    <xf numFmtId="1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9" fillId="0" borderId="27" xfId="0" applyNumberFormat="1" applyFont="1" applyFill="1" applyBorder="1" applyAlignment="1">
      <alignment horizontal="center"/>
    </xf>
    <xf numFmtId="17" fontId="6" fillId="2" borderId="1" xfId="0" applyNumberFormat="1" applyFont="1" applyFill="1" applyBorder="1" applyAlignment="1">
      <alignment horizontal="center"/>
    </xf>
    <xf numFmtId="0" fontId="12" fillId="0" borderId="4" xfId="0" applyFont="1" applyBorder="1"/>
    <xf numFmtId="0" fontId="12" fillId="0" borderId="4" xfId="0" applyFont="1" applyBorder="1" applyAlignment="1">
      <alignment horizontal="center"/>
    </xf>
    <xf numFmtId="0" fontId="13" fillId="0" borderId="24" xfId="0" applyFont="1" applyBorder="1"/>
    <xf numFmtId="0" fontId="13" fillId="0" borderId="4" xfId="0" applyFont="1" applyBorder="1"/>
    <xf numFmtId="0" fontId="14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9" fillId="0" borderId="4" xfId="0" applyFont="1" applyBorder="1"/>
    <xf numFmtId="0" fontId="15" fillId="0" borderId="24" xfId="0" applyFont="1" applyBorder="1" applyAlignment="1">
      <alignment shrinkToFit="1"/>
    </xf>
    <xf numFmtId="0" fontId="13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9" fillId="0" borderId="4" xfId="0" applyFont="1" applyBorder="1" applyAlignment="1">
      <alignment shrinkToFi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3" fillId="2" borderId="26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opLeftCell="A3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9">
        <v>10</v>
      </c>
      <c r="C1" s="80"/>
      <c r="D1" s="81"/>
      <c r="E1" t="s">
        <v>19</v>
      </c>
      <c r="F1" s="16"/>
      <c r="I1" t="s">
        <v>1</v>
      </c>
      <c r="J1" s="15">
        <v>44712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77</v>
      </c>
      <c r="E4" s="16" t="s">
        <v>34</v>
      </c>
      <c r="F4" s="16" t="s">
        <v>35</v>
      </c>
      <c r="G4" s="16" t="s">
        <v>36</v>
      </c>
      <c r="H4" s="22" t="s">
        <v>37</v>
      </c>
      <c r="I4" s="22" t="s">
        <v>38</v>
      </c>
      <c r="J4" s="23" t="s">
        <v>39</v>
      </c>
    </row>
    <row r="5" spans="1:10">
      <c r="A5" s="7"/>
      <c r="B5" s="1" t="s">
        <v>12</v>
      </c>
      <c r="C5" s="2"/>
      <c r="D5" s="31" t="s">
        <v>78</v>
      </c>
      <c r="E5" s="16" t="s">
        <v>27</v>
      </c>
      <c r="F5" s="16" t="s">
        <v>40</v>
      </c>
      <c r="G5" s="16" t="s">
        <v>33</v>
      </c>
      <c r="H5" s="16" t="s">
        <v>41</v>
      </c>
      <c r="I5" s="16" t="s">
        <v>42</v>
      </c>
      <c r="J5" s="24" t="s">
        <v>28</v>
      </c>
    </row>
    <row r="6" spans="1:10">
      <c r="A6" s="7"/>
      <c r="B6" s="1"/>
      <c r="C6" s="2"/>
      <c r="D6" s="31" t="s">
        <v>79</v>
      </c>
      <c r="E6" s="16" t="s">
        <v>43</v>
      </c>
      <c r="F6" s="16" t="s">
        <v>44</v>
      </c>
      <c r="G6" s="16" t="s">
        <v>45</v>
      </c>
      <c r="H6" s="16" t="s">
        <v>46</v>
      </c>
      <c r="I6" s="16" t="s">
        <v>47</v>
      </c>
      <c r="J6" s="24" t="s">
        <v>48</v>
      </c>
    </row>
    <row r="7" spans="1:10">
      <c r="A7" s="7"/>
      <c r="B7" s="2"/>
      <c r="C7" s="2"/>
      <c r="D7" s="31" t="s">
        <v>80</v>
      </c>
      <c r="E7" s="16" t="s">
        <v>24</v>
      </c>
      <c r="F7" s="16" t="s">
        <v>49</v>
      </c>
      <c r="G7" s="16" t="s">
        <v>50</v>
      </c>
      <c r="H7" s="16" t="s">
        <v>51</v>
      </c>
      <c r="I7" s="16" t="s">
        <v>52</v>
      </c>
      <c r="J7" s="24" t="s">
        <v>53</v>
      </c>
    </row>
    <row r="8" spans="1:10">
      <c r="A8" s="7"/>
      <c r="B8" s="17" t="s">
        <v>81</v>
      </c>
      <c r="C8" s="17"/>
      <c r="D8" s="21"/>
      <c r="E8" s="29"/>
      <c r="F8" s="29"/>
      <c r="G8" s="29"/>
      <c r="H8" s="29"/>
      <c r="I8" s="29"/>
      <c r="J8" s="30"/>
    </row>
    <row r="9" spans="1:10" ht="15.75" thickBot="1">
      <c r="A9" s="8"/>
      <c r="B9" s="9"/>
      <c r="C9" s="9"/>
      <c r="D9" s="20"/>
      <c r="E9" s="25"/>
      <c r="F9" s="25"/>
      <c r="G9" s="25"/>
      <c r="H9" s="25"/>
      <c r="I9" s="25"/>
      <c r="J9" s="26"/>
    </row>
    <row r="10" spans="1:10">
      <c r="A10" s="4" t="s">
        <v>13</v>
      </c>
      <c r="B10" s="11" t="s">
        <v>18</v>
      </c>
      <c r="C10" s="6"/>
      <c r="D10" s="18"/>
      <c r="E10" s="22"/>
      <c r="F10" s="22"/>
      <c r="G10" s="22"/>
      <c r="H10" s="22"/>
      <c r="I10" s="22"/>
      <c r="J10" s="23"/>
    </row>
    <row r="11" spans="1:10">
      <c r="A11" s="7"/>
      <c r="B11" s="2"/>
      <c r="C11" s="2"/>
      <c r="D11" s="19"/>
      <c r="E11" s="16"/>
      <c r="F11" s="16"/>
      <c r="G11" s="16"/>
      <c r="H11" s="16"/>
      <c r="I11" s="16"/>
      <c r="J11" s="24"/>
    </row>
    <row r="12" spans="1:10" ht="15.75" thickBot="1">
      <c r="A12" s="8"/>
      <c r="B12" s="9"/>
      <c r="C12" s="9"/>
      <c r="D12" s="20"/>
      <c r="E12" s="25"/>
      <c r="F12" s="25"/>
      <c r="G12" s="25"/>
      <c r="H12" s="25"/>
      <c r="I12" s="25"/>
      <c r="J12" s="26"/>
    </row>
    <row r="13" spans="1:10">
      <c r="A13" s="7"/>
      <c r="B13" s="10" t="s">
        <v>14</v>
      </c>
      <c r="C13" s="3"/>
      <c r="D13" s="21" t="s">
        <v>58</v>
      </c>
      <c r="E13" s="29" t="s">
        <v>27</v>
      </c>
      <c r="F13" s="29" t="s">
        <v>76</v>
      </c>
      <c r="G13" s="29" t="s">
        <v>54</v>
      </c>
      <c r="H13" s="27" t="s">
        <v>55</v>
      </c>
      <c r="I13" s="27" t="s">
        <v>56</v>
      </c>
      <c r="J13" s="28" t="s">
        <v>57</v>
      </c>
    </row>
    <row r="14" spans="1:10">
      <c r="A14" s="7"/>
      <c r="B14" s="1" t="s">
        <v>15</v>
      </c>
      <c r="C14" s="2"/>
      <c r="D14" s="19" t="s">
        <v>59</v>
      </c>
      <c r="E14" s="16" t="s">
        <v>60</v>
      </c>
      <c r="F14" s="16" t="s">
        <v>61</v>
      </c>
      <c r="G14" s="16" t="s">
        <v>62</v>
      </c>
      <c r="H14" s="16" t="s">
        <v>63</v>
      </c>
      <c r="I14" s="16" t="s">
        <v>64</v>
      </c>
      <c r="J14" s="24" t="s">
        <v>65</v>
      </c>
    </row>
    <row r="15" spans="1:10">
      <c r="A15" s="7"/>
      <c r="B15" s="1" t="s">
        <v>16</v>
      </c>
      <c r="C15" s="2"/>
      <c r="D15" s="19" t="s">
        <v>66</v>
      </c>
      <c r="E15" s="16" t="s">
        <v>24</v>
      </c>
      <c r="F15" s="16" t="s">
        <v>67</v>
      </c>
      <c r="G15" s="16" t="s">
        <v>50</v>
      </c>
      <c r="H15" s="16" t="s">
        <v>68</v>
      </c>
      <c r="I15" s="16" t="s">
        <v>69</v>
      </c>
      <c r="J15" s="24" t="s">
        <v>70</v>
      </c>
    </row>
    <row r="16" spans="1:10">
      <c r="A16" s="7"/>
      <c r="B16" s="1" t="s">
        <v>17</v>
      </c>
      <c r="C16" s="2"/>
      <c r="D16" s="19" t="s">
        <v>71</v>
      </c>
      <c r="E16" s="16" t="s">
        <v>27</v>
      </c>
      <c r="F16" s="16" t="s">
        <v>72</v>
      </c>
      <c r="G16" s="16" t="s">
        <v>73</v>
      </c>
      <c r="H16" s="16" t="s">
        <v>74</v>
      </c>
      <c r="I16" s="16"/>
      <c r="J16" s="24" t="s">
        <v>75</v>
      </c>
    </row>
    <row r="17" spans="1:10">
      <c r="A17" s="7"/>
      <c r="B17" s="1" t="s">
        <v>20</v>
      </c>
      <c r="C17" s="2"/>
      <c r="D17" s="19" t="s">
        <v>23</v>
      </c>
      <c r="E17" s="16" t="s">
        <v>25</v>
      </c>
      <c r="F17" s="16" t="s">
        <v>26</v>
      </c>
      <c r="G17" s="16" t="s">
        <v>29</v>
      </c>
      <c r="H17" s="16" t="s">
        <v>30</v>
      </c>
      <c r="I17" s="16" t="s">
        <v>31</v>
      </c>
      <c r="J17" s="24" t="s">
        <v>32</v>
      </c>
    </row>
    <row r="18" spans="1:10">
      <c r="A18" s="7"/>
      <c r="B18" s="1" t="s">
        <v>12</v>
      </c>
      <c r="C18" s="2"/>
      <c r="D18" s="19"/>
      <c r="E18" s="16"/>
      <c r="F18" s="16"/>
      <c r="G18" s="16"/>
      <c r="H18" s="16"/>
      <c r="I18" s="16"/>
      <c r="J18" s="24"/>
    </row>
    <row r="19" spans="1:10" ht="15.75" thickBot="1">
      <c r="A19" s="7"/>
      <c r="B19" s="1"/>
      <c r="C19" s="2"/>
      <c r="D19" s="20"/>
      <c r="E19" s="25"/>
      <c r="F19" s="25"/>
      <c r="G19" s="25"/>
      <c r="H19" s="16"/>
      <c r="I19" s="16"/>
      <c r="J19" s="24"/>
    </row>
    <row r="20" spans="1:10">
      <c r="A20" s="7"/>
      <c r="B20" s="17"/>
      <c r="C20" s="17"/>
      <c r="D20" s="21"/>
      <c r="E20" s="29"/>
      <c r="F20" s="29"/>
      <c r="G20" s="29"/>
      <c r="H20" s="29"/>
      <c r="I20" s="29"/>
      <c r="J20" s="30"/>
    </row>
    <row r="21" spans="1:10" ht="15.75" thickBot="1">
      <c r="A21" s="8"/>
      <c r="B21" s="9"/>
      <c r="C21" s="9"/>
      <c r="D21" s="20"/>
      <c r="E21" s="25"/>
      <c r="F21" s="25"/>
      <c r="G21" s="25"/>
      <c r="H21" s="25"/>
      <c r="I21" s="25"/>
      <c r="J2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70" zoomScaleNormal="70" workbookViewId="0">
      <selection activeCell="G1" sqref="G1:H1"/>
    </sheetView>
  </sheetViews>
  <sheetFormatPr defaultRowHeight="15"/>
  <cols>
    <col min="1" max="1" width="30.140625" customWidth="1"/>
    <col min="2" max="2" width="58.42578125" customWidth="1"/>
    <col min="3" max="3" width="35.7109375" customWidth="1"/>
    <col min="6" max="6" width="16.85546875" customWidth="1"/>
    <col min="7" max="7" width="29.42578125" customWidth="1"/>
    <col min="8" max="8" width="18.28515625" customWidth="1"/>
  </cols>
  <sheetData>
    <row r="1" spans="1:8" ht="23.25">
      <c r="A1" s="32" t="s">
        <v>0</v>
      </c>
      <c r="B1" s="48">
        <v>10</v>
      </c>
      <c r="C1" s="47" t="s">
        <v>97</v>
      </c>
      <c r="D1" s="82"/>
      <c r="E1" s="83"/>
      <c r="F1" s="49" t="s">
        <v>1</v>
      </c>
      <c r="G1" s="84">
        <v>44957</v>
      </c>
      <c r="H1" s="85"/>
    </row>
    <row r="2" spans="1:8" ht="23.25">
      <c r="A2" s="32" t="s">
        <v>96</v>
      </c>
      <c r="B2" s="33"/>
      <c r="C2" s="34"/>
      <c r="D2" s="39"/>
      <c r="E2" s="40"/>
      <c r="F2" s="41"/>
      <c r="G2" s="34"/>
      <c r="H2" s="50"/>
    </row>
    <row r="3" spans="1:8" ht="23.25">
      <c r="A3" s="32" t="s">
        <v>82</v>
      </c>
      <c r="B3" s="33" t="s">
        <v>83</v>
      </c>
      <c r="C3" s="34" t="s">
        <v>84</v>
      </c>
      <c r="D3" s="39" t="s">
        <v>89</v>
      </c>
      <c r="E3" s="40"/>
      <c r="F3" s="41"/>
      <c r="G3" s="54" t="s">
        <v>90</v>
      </c>
      <c r="H3" s="50" t="s">
        <v>95</v>
      </c>
    </row>
    <row r="4" spans="1:8" ht="23.25">
      <c r="A4" s="35" t="s">
        <v>85</v>
      </c>
      <c r="B4" s="36" t="s">
        <v>86</v>
      </c>
      <c r="C4" s="37" t="s">
        <v>87</v>
      </c>
      <c r="D4" s="42" t="s">
        <v>91</v>
      </c>
      <c r="E4" s="42" t="s">
        <v>92</v>
      </c>
      <c r="F4" s="42" t="s">
        <v>93</v>
      </c>
      <c r="G4" s="43" t="s">
        <v>94</v>
      </c>
      <c r="H4" s="51"/>
    </row>
    <row r="5" spans="1:8" ht="20.25">
      <c r="A5" s="70" t="s">
        <v>111</v>
      </c>
      <c r="B5" s="71" t="s">
        <v>112</v>
      </c>
      <c r="C5" s="72">
        <v>200</v>
      </c>
      <c r="D5" s="71">
        <v>1.8</v>
      </c>
      <c r="E5" s="71">
        <v>4.92</v>
      </c>
      <c r="F5" s="76">
        <v>10.93</v>
      </c>
      <c r="G5" s="73">
        <v>103.75</v>
      </c>
      <c r="H5" s="55">
        <v>9.9</v>
      </c>
    </row>
    <row r="6" spans="1:8" ht="18.75">
      <c r="A6" s="59" t="s">
        <v>113</v>
      </c>
      <c r="B6" s="87" t="s">
        <v>114</v>
      </c>
      <c r="C6" s="60">
        <v>90</v>
      </c>
      <c r="D6" s="61">
        <v>17.600000000000001</v>
      </c>
      <c r="E6" s="61">
        <v>10</v>
      </c>
      <c r="F6" s="61">
        <v>14.4</v>
      </c>
      <c r="G6" s="61">
        <v>210</v>
      </c>
      <c r="H6" s="66">
        <v>35.729999999999997</v>
      </c>
    </row>
    <row r="7" spans="1:8" ht="18.75">
      <c r="A7" s="59" t="s">
        <v>115</v>
      </c>
      <c r="B7" s="59" t="s">
        <v>116</v>
      </c>
      <c r="C7" s="62">
        <v>150</v>
      </c>
      <c r="D7" s="61">
        <v>5.0999999999999996</v>
      </c>
      <c r="E7" s="61">
        <v>9.15</v>
      </c>
      <c r="F7" s="61">
        <v>34.200000000000003</v>
      </c>
      <c r="G7" s="61">
        <v>244.5</v>
      </c>
      <c r="H7" s="66">
        <v>9.23</v>
      </c>
    </row>
    <row r="8" spans="1:8" ht="20.25">
      <c r="A8" s="75" t="s">
        <v>99</v>
      </c>
      <c r="B8" s="74" t="s">
        <v>100</v>
      </c>
      <c r="C8" s="62">
        <v>60</v>
      </c>
      <c r="D8" s="61">
        <v>1.38</v>
      </c>
      <c r="E8" s="61"/>
      <c r="F8" s="61">
        <v>8.82</v>
      </c>
      <c r="G8" s="61">
        <v>39.18</v>
      </c>
      <c r="H8" s="67" t="s">
        <v>120</v>
      </c>
    </row>
    <row r="9" spans="1:8" ht="20.25">
      <c r="A9" s="59" t="s">
        <v>117</v>
      </c>
      <c r="B9" s="59" t="s">
        <v>118</v>
      </c>
      <c r="C9" s="72">
        <v>200</v>
      </c>
      <c r="D9" s="71">
        <v>0.06</v>
      </c>
      <c r="E9" s="71">
        <v>0.04</v>
      </c>
      <c r="F9" s="76">
        <v>22.8</v>
      </c>
      <c r="G9" s="73">
        <v>82.8</v>
      </c>
      <c r="H9" s="52">
        <v>47.93</v>
      </c>
    </row>
    <row r="10" spans="1:8" ht="20.25">
      <c r="A10" s="59"/>
      <c r="B10" s="68" t="s">
        <v>101</v>
      </c>
      <c r="C10" s="77">
        <v>60</v>
      </c>
      <c r="D10" s="69">
        <v>0.24</v>
      </c>
      <c r="E10" s="69">
        <v>0.24</v>
      </c>
      <c r="F10" s="69">
        <v>5.88</v>
      </c>
      <c r="G10" s="69">
        <v>28.2</v>
      </c>
      <c r="H10" s="55">
        <v>6.2919999999999998</v>
      </c>
    </row>
    <row r="11" spans="1:8" ht="20.25">
      <c r="A11" s="59"/>
      <c r="B11" s="59" t="s">
        <v>23</v>
      </c>
      <c r="C11" s="62">
        <v>30</v>
      </c>
      <c r="D11" s="61">
        <v>2.2799999999999998</v>
      </c>
      <c r="E11" s="61">
        <v>0.27</v>
      </c>
      <c r="F11" s="61">
        <v>13.86</v>
      </c>
      <c r="G11" s="61">
        <v>71.400000000000006</v>
      </c>
      <c r="H11" s="58">
        <v>2</v>
      </c>
    </row>
    <row r="12" spans="1:8" ht="20.25">
      <c r="A12" s="38"/>
      <c r="B12" s="56" t="s">
        <v>88</v>
      </c>
      <c r="C12" s="56">
        <f t="shared" ref="C12:G12" si="0">SUM(C5:C11)</f>
        <v>790</v>
      </c>
      <c r="D12" s="56">
        <f t="shared" si="0"/>
        <v>28.459999999999997</v>
      </c>
      <c r="E12" s="56">
        <f t="shared" si="0"/>
        <v>24.619999999999997</v>
      </c>
      <c r="F12" s="57">
        <f t="shared" si="0"/>
        <v>110.88999999999999</v>
      </c>
      <c r="G12" s="57">
        <f t="shared" si="0"/>
        <v>779.82999999999993</v>
      </c>
      <c r="H12" s="55">
        <v>72</v>
      </c>
    </row>
    <row r="13" spans="1:8" ht="20.25">
      <c r="A13" s="38"/>
      <c r="B13" s="56"/>
      <c r="C13" s="56"/>
      <c r="D13" s="56"/>
      <c r="E13" s="56"/>
      <c r="F13" s="57"/>
      <c r="G13" s="57"/>
      <c r="H13" s="55"/>
    </row>
    <row r="14" spans="1:8" ht="20.25">
      <c r="A14" s="38"/>
      <c r="B14" s="56"/>
      <c r="C14" s="56"/>
      <c r="D14" s="56"/>
      <c r="E14" s="56"/>
      <c r="F14" s="57"/>
      <c r="G14" s="57"/>
      <c r="H14" s="55"/>
    </row>
    <row r="15" spans="1:8" ht="23.25">
      <c r="A15" s="45" t="s">
        <v>10</v>
      </c>
      <c r="B15" s="46"/>
      <c r="C15" s="46"/>
      <c r="D15" s="46"/>
      <c r="E15" s="46"/>
      <c r="F15" s="46"/>
      <c r="G15" s="46"/>
      <c r="H15" s="44"/>
    </row>
    <row r="16" spans="1:8" ht="23.25">
      <c r="A16" s="32" t="s">
        <v>82</v>
      </c>
      <c r="B16" s="33" t="s">
        <v>83</v>
      </c>
      <c r="C16" s="34" t="s">
        <v>84</v>
      </c>
      <c r="D16" s="39" t="s">
        <v>89</v>
      </c>
      <c r="E16" s="40"/>
      <c r="F16" s="41"/>
      <c r="G16" s="34" t="s">
        <v>90</v>
      </c>
      <c r="H16" s="50" t="s">
        <v>95</v>
      </c>
    </row>
    <row r="17" spans="1:9" ht="23.25">
      <c r="A17" s="35" t="s">
        <v>85</v>
      </c>
      <c r="B17" s="36" t="s">
        <v>86</v>
      </c>
      <c r="C17" s="37" t="s">
        <v>87</v>
      </c>
      <c r="D17" s="42" t="s">
        <v>91</v>
      </c>
      <c r="E17" s="42" t="s">
        <v>92</v>
      </c>
      <c r="F17" s="42" t="s">
        <v>93</v>
      </c>
      <c r="G17" s="43" t="s">
        <v>94</v>
      </c>
      <c r="H17" s="53"/>
    </row>
    <row r="18" spans="1:9" ht="20.25">
      <c r="A18" s="59" t="s">
        <v>103</v>
      </c>
      <c r="B18" s="59" t="s">
        <v>104</v>
      </c>
      <c r="C18" s="60">
        <v>110</v>
      </c>
      <c r="D18" s="61">
        <v>15.25</v>
      </c>
      <c r="E18" s="61">
        <v>13.6</v>
      </c>
      <c r="F18" s="61">
        <v>13.6</v>
      </c>
      <c r="G18" s="61">
        <v>241.2</v>
      </c>
      <c r="H18" s="55">
        <v>31.76</v>
      </c>
      <c r="I18" s="66"/>
    </row>
    <row r="19" spans="1:9" ht="18.75">
      <c r="A19" s="59" t="s">
        <v>105</v>
      </c>
      <c r="B19" s="59" t="s">
        <v>106</v>
      </c>
      <c r="C19" s="62">
        <v>150</v>
      </c>
      <c r="D19" s="61">
        <v>2.29</v>
      </c>
      <c r="E19" s="61">
        <v>3.46</v>
      </c>
      <c r="F19" s="61">
        <v>18.41</v>
      </c>
      <c r="G19" s="61">
        <v>196.5</v>
      </c>
      <c r="H19" s="66">
        <v>18.22</v>
      </c>
      <c r="I19" s="66"/>
    </row>
    <row r="20" spans="1:9" ht="18.75">
      <c r="A20" s="75" t="s">
        <v>99</v>
      </c>
      <c r="B20" s="78" t="s">
        <v>102</v>
      </c>
      <c r="C20" s="62">
        <v>60</v>
      </c>
      <c r="D20" s="61">
        <v>0.78</v>
      </c>
      <c r="E20" s="61">
        <v>3</v>
      </c>
      <c r="F20" s="61">
        <v>4.8</v>
      </c>
      <c r="G20" s="61">
        <v>50.4</v>
      </c>
      <c r="H20" s="66">
        <v>4.7300000000000004</v>
      </c>
    </row>
    <row r="21" spans="1:9" ht="20.25">
      <c r="A21" s="59" t="s">
        <v>107</v>
      </c>
      <c r="B21" s="59" t="s">
        <v>108</v>
      </c>
      <c r="C21" s="86" t="s">
        <v>109</v>
      </c>
      <c r="D21" s="61">
        <v>0.3</v>
      </c>
      <c r="E21" s="61"/>
      <c r="F21" s="61">
        <v>15.2</v>
      </c>
      <c r="G21" s="61">
        <v>60</v>
      </c>
      <c r="H21" s="67" t="s">
        <v>119</v>
      </c>
    </row>
    <row r="22" spans="1:9" ht="20.25">
      <c r="A22" s="59"/>
      <c r="B22" s="68" t="s">
        <v>110</v>
      </c>
      <c r="C22" s="62">
        <v>50</v>
      </c>
      <c r="D22" s="61">
        <v>0.4</v>
      </c>
      <c r="E22" s="61">
        <v>0.05</v>
      </c>
      <c r="F22" s="61">
        <v>39.9</v>
      </c>
      <c r="G22" s="61">
        <v>163</v>
      </c>
      <c r="H22" s="52">
        <v>9.9</v>
      </c>
    </row>
    <row r="23" spans="1:9" ht="20.25">
      <c r="A23" s="59"/>
      <c r="B23" s="59" t="s">
        <v>23</v>
      </c>
      <c r="C23" s="62">
        <v>30</v>
      </c>
      <c r="D23" s="61">
        <v>2.2799999999999998</v>
      </c>
      <c r="E23" s="61">
        <v>0.27</v>
      </c>
      <c r="F23" s="61">
        <v>13.86</v>
      </c>
      <c r="G23" s="61">
        <v>71.400000000000006</v>
      </c>
      <c r="H23" s="55">
        <v>2</v>
      </c>
    </row>
    <row r="24" spans="1:9" ht="20.25">
      <c r="A24" s="59"/>
      <c r="B24" s="63" t="s">
        <v>88</v>
      </c>
      <c r="C24" s="64">
        <v>607</v>
      </c>
      <c r="D24" s="65">
        <f>SUM(D18:D23)</f>
        <v>21.3</v>
      </c>
      <c r="E24" s="65">
        <f t="shared" ref="E24:G24" si="1">SUM(E18:E23)</f>
        <v>20.38</v>
      </c>
      <c r="F24" s="65">
        <f t="shared" si="1"/>
        <v>105.77</v>
      </c>
      <c r="G24" s="65">
        <f t="shared" si="1"/>
        <v>782.49999999999989</v>
      </c>
      <c r="H24" s="58">
        <v>72</v>
      </c>
    </row>
    <row r="25" spans="1:9" ht="18.75">
      <c r="A25" s="59"/>
      <c r="B25" s="63"/>
      <c r="C25" s="64"/>
      <c r="D25" s="65"/>
      <c r="E25" s="65"/>
      <c r="F25" s="65"/>
      <c r="G25" s="65"/>
      <c r="H25" s="66"/>
    </row>
    <row r="26" spans="1:9" ht="18.75">
      <c r="A26" s="59"/>
      <c r="B26" s="63"/>
      <c r="C26" s="64"/>
      <c r="D26" s="65"/>
      <c r="E26" s="65"/>
      <c r="F26" s="65"/>
      <c r="G26" s="65"/>
    </row>
    <row r="53" spans="8:8">
      <c r="H53">
        <v>5</v>
      </c>
    </row>
    <row r="62" spans="8:8">
      <c r="H62" t="s">
        <v>98</v>
      </c>
    </row>
  </sheetData>
  <mergeCells count="2">
    <mergeCell ref="D1:E1"/>
    <mergeCell ref="G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2023-02-11T15:14:36Z</dcterms:modified>
</cp:coreProperties>
</file>