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5.09. Конечный вариант меню\10\"/>
    </mc:Choice>
  </mc:AlternateContent>
  <bookViews>
    <workbookView xWindow="-120" yWindow="-120" windowWidth="19440" windowHeight="13740"/>
  </bookViews>
  <sheets>
    <sheet name="завтрак" sheetId="1" r:id="rId1"/>
    <sheet name="обед" sheetId="2" r:id="rId2"/>
    <sheet name="Лист3" sheetId="3" r:id="rId3"/>
  </sheets>
  <definedNames>
    <definedName name="_xlnm.Print_Area" localSheetId="0">завтрак!$A$5:$N$110</definedName>
    <definedName name="_xlnm.Print_Area" localSheetId="1">обед!$A$1:$N$97</definedName>
  </definedNames>
  <calcPr calcId="152511"/>
</workbook>
</file>

<file path=xl/calcChain.xml><?xml version="1.0" encoding="utf-8"?>
<calcChain xmlns="http://schemas.openxmlformats.org/spreadsheetml/2006/main">
  <c r="G95" i="1" l="1"/>
  <c r="G88" i="1"/>
  <c r="G79" i="1"/>
  <c r="G70" i="1"/>
  <c r="G61" i="1"/>
  <c r="G52" i="1"/>
  <c r="G44" i="1"/>
  <c r="G35" i="1"/>
  <c r="G27" i="1"/>
  <c r="G19" i="1"/>
  <c r="M19" i="1" l="1"/>
  <c r="H19" i="1"/>
  <c r="N88" i="1" l="1"/>
  <c r="M88" i="1"/>
  <c r="L88" i="1"/>
  <c r="K88" i="1"/>
  <c r="F88" i="1"/>
  <c r="E88" i="1"/>
  <c r="D88" i="1"/>
  <c r="N79" i="1"/>
  <c r="L79" i="1"/>
  <c r="K79" i="1"/>
  <c r="F79" i="1"/>
  <c r="E79" i="1"/>
  <c r="D79" i="1"/>
  <c r="L19" i="1"/>
  <c r="K19" i="1"/>
  <c r="E19" i="1"/>
  <c r="D19" i="1"/>
  <c r="D95" i="1" l="1"/>
  <c r="E95" i="1"/>
  <c r="F95" i="1"/>
  <c r="H95" i="1"/>
  <c r="I95" i="1"/>
  <c r="J95" i="1"/>
  <c r="K95" i="1"/>
  <c r="L95" i="1"/>
  <c r="M95" i="1"/>
  <c r="N95" i="1"/>
  <c r="H88" i="1"/>
  <c r="I88" i="1"/>
  <c r="J88" i="1"/>
  <c r="H79" i="1"/>
  <c r="I79" i="1"/>
  <c r="J79" i="1"/>
  <c r="M79" i="1"/>
  <c r="D70" i="1"/>
  <c r="E70" i="1"/>
  <c r="F70" i="1"/>
  <c r="H70" i="1"/>
  <c r="I70" i="1"/>
  <c r="J70" i="1"/>
  <c r="K70" i="1"/>
  <c r="L70" i="1"/>
  <c r="M70" i="1"/>
  <c r="N70" i="1"/>
  <c r="D61" i="1"/>
  <c r="E61" i="1"/>
  <c r="F61" i="1"/>
  <c r="H61" i="1"/>
  <c r="I61" i="1"/>
  <c r="J61" i="1"/>
  <c r="K61" i="1"/>
  <c r="L61" i="1"/>
  <c r="M61" i="1"/>
  <c r="N61" i="1"/>
  <c r="D52" i="1"/>
  <c r="E52" i="1"/>
  <c r="F52" i="1"/>
  <c r="H52" i="1"/>
  <c r="I52" i="1"/>
  <c r="J52" i="1"/>
  <c r="K52" i="1"/>
  <c r="L52" i="1"/>
  <c r="M52" i="1"/>
  <c r="N52" i="1"/>
  <c r="D44" i="1" l="1"/>
  <c r="E44" i="1"/>
  <c r="F44" i="1"/>
  <c r="H44" i="1"/>
  <c r="I44" i="1"/>
  <c r="K44" i="1"/>
  <c r="L44" i="1"/>
  <c r="M44" i="1"/>
  <c r="N44" i="1"/>
  <c r="D35" i="1"/>
  <c r="E35" i="1"/>
  <c r="F35" i="1"/>
  <c r="H35" i="1"/>
  <c r="I35" i="1"/>
  <c r="J35" i="1"/>
  <c r="K35" i="1"/>
  <c r="L35" i="1"/>
  <c r="M35" i="1"/>
  <c r="N35" i="1"/>
  <c r="D27" i="1"/>
  <c r="E27" i="1"/>
  <c r="F27" i="1"/>
  <c r="H27" i="1"/>
  <c r="I27" i="1"/>
  <c r="J27" i="1"/>
  <c r="K27" i="1"/>
  <c r="L27" i="1"/>
  <c r="M27" i="1"/>
  <c r="N27" i="1"/>
  <c r="D89" i="2" l="1"/>
  <c r="E89" i="2"/>
  <c r="F89" i="2"/>
  <c r="G89" i="2"/>
  <c r="H89" i="2"/>
  <c r="I89" i="2"/>
  <c r="J89" i="2"/>
  <c r="K89" i="2"/>
  <c r="L89" i="2"/>
  <c r="M89" i="2"/>
  <c r="N89" i="2"/>
  <c r="D81" i="2" l="1"/>
  <c r="E81" i="2"/>
  <c r="F81" i="2"/>
  <c r="G81" i="2"/>
  <c r="H81" i="2"/>
  <c r="I81" i="2"/>
  <c r="J81" i="2"/>
  <c r="K81" i="2"/>
  <c r="L81" i="2"/>
  <c r="M81" i="2"/>
  <c r="N81" i="2"/>
  <c r="D73" i="2"/>
  <c r="E73" i="2"/>
  <c r="F73" i="2"/>
  <c r="G73" i="2"/>
  <c r="H73" i="2"/>
  <c r="I73" i="2"/>
  <c r="J73" i="2"/>
  <c r="K73" i="2"/>
  <c r="L73" i="2"/>
  <c r="M73" i="2"/>
  <c r="N73" i="2"/>
  <c r="D66" i="2"/>
  <c r="E66" i="2"/>
  <c r="F66" i="2"/>
  <c r="G66" i="2"/>
  <c r="H66" i="2"/>
  <c r="I66" i="2"/>
  <c r="J66" i="2"/>
  <c r="K66" i="2"/>
  <c r="L66" i="2"/>
  <c r="M66" i="2"/>
  <c r="N66" i="2"/>
  <c r="D58" i="2"/>
  <c r="E58" i="2"/>
  <c r="F58" i="2"/>
  <c r="G58" i="2"/>
  <c r="H58" i="2"/>
  <c r="I58" i="2"/>
  <c r="J58" i="2"/>
  <c r="K58" i="2"/>
  <c r="L58" i="2"/>
  <c r="M58" i="2"/>
  <c r="N58" i="2"/>
  <c r="D50" i="2"/>
  <c r="E50" i="2"/>
  <c r="F50" i="2"/>
  <c r="G50" i="2"/>
  <c r="H50" i="2"/>
  <c r="I50" i="2"/>
  <c r="J50" i="2"/>
  <c r="K50" i="2"/>
  <c r="L50" i="2"/>
  <c r="M50" i="2"/>
  <c r="N50" i="2"/>
  <c r="D42" i="2"/>
  <c r="E42" i="2"/>
  <c r="F42" i="2"/>
  <c r="G42" i="2"/>
  <c r="H42" i="2"/>
  <c r="I42" i="2"/>
  <c r="J42" i="2"/>
  <c r="K42" i="2"/>
  <c r="L42" i="2"/>
  <c r="M42" i="2"/>
  <c r="N42" i="2"/>
  <c r="D34" i="2"/>
  <c r="E34" i="2"/>
  <c r="F34" i="2"/>
  <c r="G34" i="2"/>
  <c r="H34" i="2"/>
  <c r="I34" i="2"/>
  <c r="J34" i="2"/>
  <c r="K34" i="2"/>
  <c r="L34" i="2"/>
  <c r="M34" i="2"/>
  <c r="N34" i="2"/>
  <c r="D26" i="2"/>
  <c r="E26" i="2"/>
  <c r="F26" i="2"/>
  <c r="G26" i="2"/>
  <c r="H26" i="2"/>
  <c r="I26" i="2"/>
  <c r="J26" i="2"/>
  <c r="K26" i="2"/>
  <c r="L26" i="2"/>
  <c r="M26" i="2"/>
  <c r="N26" i="2"/>
  <c r="D18" i="2" l="1"/>
  <c r="E18" i="2"/>
  <c r="F18" i="2"/>
  <c r="G18" i="2"/>
  <c r="H18" i="2"/>
  <c r="I18" i="2"/>
  <c r="J18" i="2"/>
  <c r="K18" i="2"/>
  <c r="L18" i="2"/>
  <c r="M18" i="2"/>
  <c r="N18" i="2"/>
  <c r="I19" i="1"/>
  <c r="J19" i="1"/>
  <c r="F19" i="1"/>
  <c r="N19" i="1"/>
</calcChain>
</file>

<file path=xl/sharedStrings.xml><?xml version="1.0" encoding="utf-8"?>
<sst xmlns="http://schemas.openxmlformats.org/spreadsheetml/2006/main" count="291" uniqueCount="127">
  <si>
    <t>№ рец.</t>
  </si>
  <si>
    <t>Прием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</si>
  <si>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</si>
  <si>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</si>
  <si>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</si>
  <si>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</si>
  <si>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</si>
  <si>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Энергетическая ценность (ккал)</t>
  </si>
  <si>
    <t>Витамины (г)</t>
  </si>
  <si>
    <t>В1</t>
  </si>
  <si>
    <t>С</t>
  </si>
  <si>
    <t>А</t>
  </si>
  <si>
    <t>Минеральные вещества</t>
  </si>
  <si>
    <t xml:space="preserve">Са </t>
  </si>
  <si>
    <t>Р</t>
  </si>
  <si>
    <t>Mg</t>
  </si>
  <si>
    <t>Fe</t>
  </si>
  <si>
    <t xml:space="preserve">1 неделя </t>
  </si>
  <si>
    <t xml:space="preserve">1 день </t>
  </si>
  <si>
    <t>14м</t>
  </si>
  <si>
    <t>376м</t>
  </si>
  <si>
    <t>Чай с сахаром</t>
  </si>
  <si>
    <t>Хлеб йодированный</t>
  </si>
  <si>
    <t>Итого:</t>
  </si>
  <si>
    <t xml:space="preserve">2 день </t>
  </si>
  <si>
    <t>3 день</t>
  </si>
  <si>
    <t>Чай с лимоном</t>
  </si>
  <si>
    <t>377м</t>
  </si>
  <si>
    <t>4 день</t>
  </si>
  <si>
    <t>5 день</t>
  </si>
  <si>
    <t>302м</t>
  </si>
  <si>
    <t>6 день</t>
  </si>
  <si>
    <t>Сосиски отварные</t>
  </si>
  <si>
    <t>309м</t>
  </si>
  <si>
    <t>243м</t>
  </si>
  <si>
    <t>7 день</t>
  </si>
  <si>
    <t>Картофель отварной</t>
  </si>
  <si>
    <t>310м</t>
  </si>
  <si>
    <t>8 день</t>
  </si>
  <si>
    <t>Плов из филе куриного</t>
  </si>
  <si>
    <t>9 день</t>
  </si>
  <si>
    <t>Рис отварной</t>
  </si>
  <si>
    <t>304м</t>
  </si>
  <si>
    <t>10 день</t>
  </si>
  <si>
    <t>342м</t>
  </si>
  <si>
    <t>Суп картофельный с горохом</t>
  </si>
  <si>
    <t>Компот из смеси сухофруктов</t>
  </si>
  <si>
    <t>сл.</t>
  </si>
  <si>
    <t>Сок фруктовый</t>
  </si>
  <si>
    <t>Суп картофельный с рисом</t>
  </si>
  <si>
    <t>Вермишель отварная</t>
  </si>
  <si>
    <t>349м</t>
  </si>
  <si>
    <t>110л</t>
  </si>
  <si>
    <t>139л</t>
  </si>
  <si>
    <t>138л</t>
  </si>
  <si>
    <t>Основание: сборник рецептур блюд на продукцию для обучающихся во всех образовательных учреждениях под редакцией Могильного М.П. 2011г., сборник рецептур блюд и кулинарных изделий для предприятий общественного питания под редакцией Ф.Л. Марчука 1996г., сборник рецептур блюд и кулинарных изделий для предприятий общественного питания при общеобразовательных школах под редакцией В.Т. Лапшиной 2004г.</t>
  </si>
  <si>
    <t>462л</t>
  </si>
  <si>
    <t>Макароны отварные</t>
  </si>
  <si>
    <t>Котлета рубленая из филе куриного, масло сливочное</t>
  </si>
  <si>
    <t>Каша рисовая молочная</t>
  </si>
  <si>
    <t>Филе куриное в сметанном соусе</t>
  </si>
  <si>
    <t>50/50</t>
  </si>
  <si>
    <t>Масло сливочное</t>
  </si>
  <si>
    <t>75/38</t>
  </si>
  <si>
    <t>Каша пшеничная</t>
  </si>
  <si>
    <t xml:space="preserve">Каша гречневая </t>
  </si>
  <si>
    <t>Компот из свежих яблок и алычи</t>
  </si>
  <si>
    <t>40/40</t>
  </si>
  <si>
    <t>Компот из алычи</t>
  </si>
  <si>
    <t>60/30</t>
  </si>
  <si>
    <t>124л</t>
  </si>
  <si>
    <t>140л</t>
  </si>
  <si>
    <t>291м</t>
  </si>
  <si>
    <t>294м</t>
  </si>
  <si>
    <t>174м</t>
  </si>
  <si>
    <t>290м</t>
  </si>
  <si>
    <t>508л</t>
  </si>
  <si>
    <t>200</t>
  </si>
  <si>
    <t xml:space="preserve">Гуляш </t>
  </si>
  <si>
    <t>Щи из свежей капусты с картофелем</t>
  </si>
  <si>
    <t>Борщ из свежей капусты с картофелем</t>
  </si>
  <si>
    <t>Суп картофельный с вермишелью</t>
  </si>
  <si>
    <t>Тефтели из филе куриного, соус</t>
  </si>
  <si>
    <t>437л</t>
  </si>
  <si>
    <t>65/3</t>
  </si>
  <si>
    <t>200/7</t>
  </si>
  <si>
    <t>261м</t>
  </si>
  <si>
    <t>Печень,тушеная в соусе</t>
  </si>
  <si>
    <t>279м</t>
  </si>
  <si>
    <t>40/50</t>
  </si>
  <si>
    <t>234м</t>
  </si>
  <si>
    <t>Биточки рыбные, соус сметанный</t>
  </si>
  <si>
    <t>50/30</t>
  </si>
  <si>
    <t>133м</t>
  </si>
  <si>
    <t>Суп с вермишелью</t>
  </si>
  <si>
    <t>344м</t>
  </si>
  <si>
    <t>516л</t>
  </si>
  <si>
    <t>Макаронные изделия отварные</t>
  </si>
  <si>
    <t>Каша гречневая</t>
  </si>
  <si>
    <t>Котлета рубленая из филе кур</t>
  </si>
  <si>
    <t>70/130</t>
  </si>
  <si>
    <t>65/65</t>
  </si>
  <si>
    <t>208м</t>
  </si>
  <si>
    <t>Лапшевник с творогом, молоко сгущенное</t>
  </si>
  <si>
    <t>0,0,5</t>
  </si>
  <si>
    <t>508 л</t>
  </si>
  <si>
    <t>2 неделя</t>
  </si>
  <si>
    <t>1 день</t>
  </si>
  <si>
    <t>2 день</t>
  </si>
  <si>
    <t>80/40</t>
  </si>
  <si>
    <t>79л</t>
  </si>
  <si>
    <t xml:space="preserve">Икра овощная </t>
  </si>
  <si>
    <t>1,3м</t>
  </si>
  <si>
    <t>Бутерброд с маслом сливочным, сыром твердым</t>
  </si>
  <si>
    <t>10/20/30</t>
  </si>
  <si>
    <t>Основание: сборник рецептур блюд на продукцию для обучающихся во всех образовательных учреждениях под редакцией В.Т. Лапшина 2004 г., сборник рецептур блюд и кулинарных изделий для предприятий общественного питания под редакцией Ф.Л. Марчука 1996г.,</t>
  </si>
  <si>
    <t>табл.24 сб 1994</t>
  </si>
  <si>
    <t>Овощи по сезону</t>
  </si>
  <si>
    <t>60</t>
  </si>
  <si>
    <t>№14 сб 2017г</t>
  </si>
  <si>
    <t>220/30</t>
  </si>
  <si>
    <t>200/5</t>
  </si>
  <si>
    <t>90</t>
  </si>
  <si>
    <t>250</t>
  </si>
  <si>
    <t>Инженер-технолог                  Киселев Е.А.</t>
  </si>
  <si>
    <t>Фрукты (яблоки)</t>
  </si>
  <si>
    <t>Фрукты (бананы)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</si>
</sst>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3" xfId="0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7" xfId="0" applyFont="1" applyBorder="1"/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0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12"/>
  <sheetViews>
    <sheetView tabSelected="1" view="pageBreakPreview" topLeftCell="A94" zoomScale="106" zoomScaleNormal="100" zoomScaleSheetLayoutView="106" workbookViewId="0">
      <selection activeCell="G95" sqref="G95"/>
    </sheetView>
  </sheetViews>
  <sheetFormatPr defaultRowHeight="14.4" x14ac:dyDescent="0.3"/>
  <cols>
    <col min="1" max="1" width="18.109375" customWidth="1"/>
    <col min="2" max="2" width="39.5546875" customWidth="1"/>
    <col min="3" max="3" width="14" customWidth="1"/>
    <col min="4" max="6" width="9.33203125" bestFit="1" customWidth="1"/>
    <col min="7" max="7" width="16" customWidth="1"/>
    <col min="8" max="8" width="9.33203125" bestFit="1" customWidth="1"/>
    <col min="9" max="9" width="12" bestFit="1" customWidth="1"/>
    <col min="10" max="13" width="10" bestFit="1" customWidth="1"/>
    <col min="14" max="14" width="10.6640625" customWidth="1"/>
  </cols>
  <sheetData>
    <row r="3" spans="1:14" x14ac:dyDescent="0.3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5" spans="1:14" ht="18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3">
      <c r="A6" s="40" t="s">
        <v>0</v>
      </c>
      <c r="B6" s="43" t="s">
        <v>1</v>
      </c>
      <c r="C6" s="43" t="s">
        <v>2</v>
      </c>
      <c r="D6" s="46" t="s">
        <v>3</v>
      </c>
      <c r="E6" s="47"/>
      <c r="F6" s="48"/>
      <c r="G6" s="43" t="s">
        <v>7</v>
      </c>
      <c r="H6" s="46" t="s">
        <v>8</v>
      </c>
      <c r="I6" s="47"/>
      <c r="J6" s="48"/>
      <c r="K6" s="46" t="s">
        <v>12</v>
      </c>
      <c r="L6" s="47"/>
      <c r="M6" s="47"/>
      <c r="N6" s="48"/>
    </row>
    <row r="7" spans="1:14" x14ac:dyDescent="0.3">
      <c r="A7" s="41"/>
      <c r="B7" s="44"/>
      <c r="C7" s="44"/>
      <c r="D7" s="49"/>
      <c r="E7" s="50"/>
      <c r="F7" s="51"/>
      <c r="G7" s="44"/>
      <c r="H7" s="49"/>
      <c r="I7" s="50"/>
      <c r="J7" s="51"/>
      <c r="K7" s="49"/>
      <c r="L7" s="50"/>
      <c r="M7" s="50"/>
      <c r="N7" s="51"/>
    </row>
    <row r="8" spans="1:14" ht="15" customHeight="1" x14ac:dyDescent="0.3">
      <c r="A8" s="41"/>
      <c r="B8" s="44"/>
      <c r="C8" s="44"/>
      <c r="D8" s="40" t="s">
        <v>4</v>
      </c>
      <c r="E8" s="40" t="s">
        <v>5</v>
      </c>
      <c r="F8" s="40" t="s">
        <v>6</v>
      </c>
      <c r="G8" s="44"/>
      <c r="H8" s="40" t="s">
        <v>9</v>
      </c>
      <c r="I8" s="40" t="s">
        <v>10</v>
      </c>
      <c r="J8" s="40" t="s">
        <v>11</v>
      </c>
      <c r="K8" s="40" t="s">
        <v>13</v>
      </c>
      <c r="L8" s="40" t="s">
        <v>14</v>
      </c>
      <c r="M8" s="40" t="s">
        <v>15</v>
      </c>
      <c r="N8" s="40" t="s">
        <v>16</v>
      </c>
    </row>
    <row r="9" spans="1:14" ht="15" customHeight="1" x14ac:dyDescent="0.3">
      <c r="A9" s="41"/>
      <c r="B9" s="44"/>
      <c r="C9" s="44"/>
      <c r="D9" s="41"/>
      <c r="E9" s="41"/>
      <c r="F9" s="41"/>
      <c r="G9" s="44"/>
      <c r="H9" s="41"/>
      <c r="I9" s="41"/>
      <c r="J9" s="41"/>
      <c r="K9" s="41"/>
      <c r="L9" s="41"/>
      <c r="M9" s="41"/>
      <c r="N9" s="41"/>
    </row>
    <row r="10" spans="1:14" ht="15" customHeight="1" x14ac:dyDescent="0.3">
      <c r="A10" s="42"/>
      <c r="B10" s="45"/>
      <c r="C10" s="45"/>
      <c r="D10" s="42"/>
      <c r="E10" s="42"/>
      <c r="F10" s="42"/>
      <c r="G10" s="45"/>
      <c r="H10" s="42"/>
      <c r="I10" s="42"/>
      <c r="J10" s="42"/>
      <c r="K10" s="42"/>
      <c r="L10" s="42"/>
      <c r="M10" s="42"/>
      <c r="N10" s="42"/>
    </row>
    <row r="11" spans="1:14" ht="18" x14ac:dyDescent="0.3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5">
        <v>7</v>
      </c>
      <c r="H11" s="4">
        <v>8</v>
      </c>
      <c r="I11" s="5">
        <v>9</v>
      </c>
      <c r="J11" s="4">
        <v>10</v>
      </c>
      <c r="K11" s="5">
        <v>11</v>
      </c>
      <c r="L11" s="4">
        <v>12</v>
      </c>
      <c r="M11" s="5">
        <v>13</v>
      </c>
      <c r="N11" s="4">
        <v>14</v>
      </c>
    </row>
    <row r="12" spans="1:14" ht="18" x14ac:dyDescent="0.35">
      <c r="A12" s="6" t="s">
        <v>17</v>
      </c>
      <c r="B12" s="24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8" x14ac:dyDescent="0.35">
      <c r="A13" s="8" t="s">
        <v>72</v>
      </c>
      <c r="B13" s="8" t="s">
        <v>39</v>
      </c>
      <c r="C13" s="17" t="s">
        <v>100</v>
      </c>
      <c r="D13" s="10">
        <v>20.37</v>
      </c>
      <c r="E13" s="10">
        <v>19.95</v>
      </c>
      <c r="F13" s="10">
        <v>45.57</v>
      </c>
      <c r="G13" s="10">
        <v>451.08</v>
      </c>
      <c r="H13" s="10">
        <v>0.1</v>
      </c>
      <c r="I13" s="10">
        <v>2.02</v>
      </c>
      <c r="J13" s="10">
        <v>0.05</v>
      </c>
      <c r="K13" s="10">
        <v>98.28</v>
      </c>
      <c r="L13" s="10">
        <v>361.2</v>
      </c>
      <c r="M13" s="10">
        <v>50.4</v>
      </c>
      <c r="N13" s="10">
        <v>4.54</v>
      </c>
    </row>
    <row r="14" spans="1:14" ht="18" x14ac:dyDescent="0.35">
      <c r="A14" s="8" t="s">
        <v>116</v>
      </c>
      <c r="B14" s="8" t="s">
        <v>117</v>
      </c>
      <c r="C14" s="17" t="s">
        <v>118</v>
      </c>
      <c r="D14" s="10">
        <v>0.42</v>
      </c>
      <c r="E14" s="10">
        <v>0.6</v>
      </c>
      <c r="F14" s="10">
        <v>0.42</v>
      </c>
      <c r="G14" s="10">
        <v>24.5</v>
      </c>
      <c r="H14" s="10"/>
      <c r="I14" s="10"/>
      <c r="J14" s="10"/>
      <c r="K14" s="10">
        <v>8.5</v>
      </c>
      <c r="L14" s="10">
        <v>18</v>
      </c>
      <c r="M14" s="10">
        <v>0.4</v>
      </c>
      <c r="N14" s="10">
        <v>0.3</v>
      </c>
    </row>
    <row r="15" spans="1:14" ht="18" x14ac:dyDescent="0.35">
      <c r="A15" s="8" t="s">
        <v>20</v>
      </c>
      <c r="B15" s="8" t="s">
        <v>21</v>
      </c>
      <c r="C15" s="9">
        <v>200</v>
      </c>
      <c r="D15" s="10">
        <v>7.0000000000000007E-2</v>
      </c>
      <c r="E15" s="10">
        <v>0.02</v>
      </c>
      <c r="F15" s="10">
        <v>11.98</v>
      </c>
      <c r="G15" s="10">
        <v>58</v>
      </c>
      <c r="H15" s="10">
        <v>0</v>
      </c>
      <c r="I15" s="10">
        <v>0.1</v>
      </c>
      <c r="J15" s="10"/>
      <c r="K15" s="10">
        <v>4.95</v>
      </c>
      <c r="L15" s="10">
        <v>8.24</v>
      </c>
      <c r="M15" s="10">
        <v>4.4000000000000004</v>
      </c>
      <c r="N15" s="10">
        <v>0.86</v>
      </c>
    </row>
    <row r="16" spans="1:14" ht="17.399999999999999" x14ac:dyDescent="0.3">
      <c r="A16" s="29"/>
      <c r="B16" s="30" t="s">
        <v>125</v>
      </c>
      <c r="C16" s="32">
        <v>100</v>
      </c>
      <c r="D16" s="31">
        <v>0.4</v>
      </c>
      <c r="E16" s="31">
        <v>0.4</v>
      </c>
      <c r="F16" s="31">
        <v>9.8000000000000007</v>
      </c>
      <c r="G16" s="31">
        <v>47</v>
      </c>
      <c r="H16" s="31">
        <v>0.03</v>
      </c>
      <c r="I16" s="31">
        <v>10</v>
      </c>
      <c r="J16" s="30"/>
      <c r="K16" s="31">
        <v>16</v>
      </c>
      <c r="L16" s="31">
        <v>11</v>
      </c>
      <c r="M16" s="31">
        <v>9</v>
      </c>
      <c r="N16" s="31">
        <v>2.2000000000000002</v>
      </c>
    </row>
    <row r="17" spans="1:14" ht="18" x14ac:dyDescent="0.35">
      <c r="A17" s="8"/>
      <c r="B17" s="8" t="s">
        <v>22</v>
      </c>
      <c r="C17" s="9">
        <v>30</v>
      </c>
      <c r="D17" s="10">
        <v>2.2799999999999998</v>
      </c>
      <c r="E17" s="10">
        <v>0.27</v>
      </c>
      <c r="F17" s="10">
        <v>13.86</v>
      </c>
      <c r="G17" s="10">
        <v>71.400000000000006</v>
      </c>
      <c r="H17" s="10">
        <v>4.5999999999999999E-2</v>
      </c>
      <c r="I17" s="10"/>
      <c r="J17" s="10"/>
      <c r="K17" s="10">
        <v>6.9</v>
      </c>
      <c r="L17" s="10">
        <v>26.1</v>
      </c>
      <c r="M17" s="10">
        <v>9.9</v>
      </c>
      <c r="N17" s="10">
        <v>0.6</v>
      </c>
    </row>
    <row r="18" spans="1:14" ht="18" x14ac:dyDescent="0.35">
      <c r="A18" s="8" t="s">
        <v>119</v>
      </c>
      <c r="B18" s="8" t="s">
        <v>62</v>
      </c>
      <c r="C18" s="9">
        <v>10</v>
      </c>
      <c r="D18" s="10">
        <v>0.08</v>
      </c>
      <c r="E18" s="10">
        <v>7.25</v>
      </c>
      <c r="F18" s="10">
        <v>0.13</v>
      </c>
      <c r="G18" s="10">
        <v>66.099999999999994</v>
      </c>
      <c r="H18" s="10"/>
      <c r="I18" s="10"/>
      <c r="J18" s="10"/>
      <c r="K18" s="10">
        <v>2.4</v>
      </c>
      <c r="L18" s="10">
        <v>3</v>
      </c>
      <c r="M18" s="10"/>
      <c r="N18" s="10">
        <v>0.02</v>
      </c>
    </row>
    <row r="19" spans="1:14" ht="18" x14ac:dyDescent="0.35">
      <c r="A19" s="8"/>
      <c r="B19" s="12" t="s">
        <v>23</v>
      </c>
      <c r="C19" s="13">
        <v>600</v>
      </c>
      <c r="D19" s="14">
        <f>SUM(D13:D18)</f>
        <v>23.62</v>
      </c>
      <c r="E19" s="14">
        <f>SUM(E13:E18)</f>
        <v>28.49</v>
      </c>
      <c r="F19" s="14">
        <f>SUM(F13:F18)</f>
        <v>81.759999999999991</v>
      </c>
      <c r="G19" s="14">
        <f>SUM(G13:G18)</f>
        <v>718.07999999999993</v>
      </c>
      <c r="H19" s="14">
        <f>SUM(H13:H17)</f>
        <v>0.17599999999999999</v>
      </c>
      <c r="I19" s="14">
        <f>SUM(I13:I17)</f>
        <v>12.120000000000001</v>
      </c>
      <c r="J19" s="14">
        <f>SUM(J13:J17)</f>
        <v>0.05</v>
      </c>
      <c r="K19" s="14">
        <f>SUM(K13:K18)</f>
        <v>137.03</v>
      </c>
      <c r="L19" s="14">
        <f>SUM(L13:L18)</f>
        <v>427.54</v>
      </c>
      <c r="M19" s="14">
        <f>SUM(M13:M17)</f>
        <v>74.099999999999994</v>
      </c>
      <c r="N19" s="14">
        <f>SUM(N13:N18)</f>
        <v>8.52</v>
      </c>
    </row>
    <row r="20" spans="1:14" ht="18" x14ac:dyDescent="0.35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</row>
    <row r="21" spans="1:14" ht="18" x14ac:dyDescent="0.35">
      <c r="A21" s="8"/>
      <c r="B21" s="25" t="s">
        <v>24</v>
      </c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8" x14ac:dyDescent="0.35">
      <c r="A22" s="8" t="s">
        <v>75</v>
      </c>
      <c r="B22" s="8" t="s">
        <v>60</v>
      </c>
      <c r="C22" s="17" t="s">
        <v>101</v>
      </c>
      <c r="D22" s="10">
        <v>17.2</v>
      </c>
      <c r="E22" s="10">
        <v>24.5</v>
      </c>
      <c r="F22" s="10">
        <v>4.8099999999999996</v>
      </c>
      <c r="G22" s="10">
        <v>307.74</v>
      </c>
      <c r="H22" s="10">
        <v>0.04</v>
      </c>
      <c r="I22" s="10">
        <v>1.03</v>
      </c>
      <c r="J22" s="10">
        <v>0.03</v>
      </c>
      <c r="K22" s="10">
        <v>25.2</v>
      </c>
      <c r="L22" s="10">
        <v>147</v>
      </c>
      <c r="M22" s="10">
        <v>13.65</v>
      </c>
      <c r="N22" s="10">
        <v>0.95</v>
      </c>
    </row>
    <row r="23" spans="1:14" ht="18" x14ac:dyDescent="0.35">
      <c r="A23" s="8" t="s">
        <v>96</v>
      </c>
      <c r="B23" s="8" t="s">
        <v>97</v>
      </c>
      <c r="C23" s="9">
        <v>150</v>
      </c>
      <c r="D23" s="10">
        <v>5.0999999999999996</v>
      </c>
      <c r="E23" s="10">
        <v>9.15</v>
      </c>
      <c r="F23" s="10">
        <v>34.200000000000003</v>
      </c>
      <c r="G23" s="10">
        <v>244.5</v>
      </c>
      <c r="H23" s="10">
        <v>0.24</v>
      </c>
      <c r="I23" s="10"/>
      <c r="J23" s="10"/>
      <c r="K23" s="10">
        <v>54</v>
      </c>
      <c r="L23" s="10">
        <v>124.5</v>
      </c>
      <c r="M23" s="10">
        <v>24</v>
      </c>
      <c r="N23" s="10">
        <v>2.5499999999999998</v>
      </c>
    </row>
    <row r="24" spans="1:14" ht="18" x14ac:dyDescent="0.35">
      <c r="A24" s="8"/>
      <c r="B24" s="8" t="s">
        <v>126</v>
      </c>
      <c r="C24" s="9">
        <v>100</v>
      </c>
      <c r="D24" s="10">
        <v>0.8</v>
      </c>
      <c r="E24" s="10">
        <v>0.4</v>
      </c>
      <c r="F24" s="10">
        <v>8.1</v>
      </c>
      <c r="G24" s="10">
        <v>96</v>
      </c>
      <c r="H24" s="10">
        <v>0.02</v>
      </c>
      <c r="I24" s="10">
        <v>180</v>
      </c>
      <c r="J24" s="10"/>
      <c r="K24" s="10">
        <v>40</v>
      </c>
      <c r="L24" s="10"/>
      <c r="M24" s="10">
        <v>25</v>
      </c>
      <c r="N24" s="10">
        <v>0.8</v>
      </c>
    </row>
    <row r="25" spans="1:14" ht="18" x14ac:dyDescent="0.35">
      <c r="A25" s="8" t="s">
        <v>20</v>
      </c>
      <c r="B25" s="8" t="s">
        <v>21</v>
      </c>
      <c r="C25" s="9">
        <v>200</v>
      </c>
      <c r="D25" s="10">
        <v>7.0000000000000007E-2</v>
      </c>
      <c r="E25" s="10">
        <v>0.02</v>
      </c>
      <c r="F25" s="10">
        <v>11.98</v>
      </c>
      <c r="G25" s="10">
        <v>58</v>
      </c>
      <c r="H25" s="10">
        <v>0</v>
      </c>
      <c r="I25" s="10">
        <v>0.1</v>
      </c>
      <c r="J25" s="10"/>
      <c r="K25" s="10">
        <v>4.95</v>
      </c>
      <c r="L25" s="10">
        <v>8.24</v>
      </c>
      <c r="M25" s="10">
        <v>4.4000000000000004</v>
      </c>
      <c r="N25" s="10">
        <v>0.86</v>
      </c>
    </row>
    <row r="26" spans="1:14" ht="18" x14ac:dyDescent="0.35">
      <c r="A26" s="8"/>
      <c r="B26" s="8" t="s">
        <v>22</v>
      </c>
      <c r="C26" s="9">
        <v>20</v>
      </c>
      <c r="D26" s="10">
        <v>1.52</v>
      </c>
      <c r="E26" s="10">
        <v>0.18</v>
      </c>
      <c r="F26" s="10">
        <v>9.24</v>
      </c>
      <c r="G26" s="10">
        <v>47.6</v>
      </c>
      <c r="H26" s="10">
        <v>0.04</v>
      </c>
      <c r="I26" s="10"/>
      <c r="J26" s="10"/>
      <c r="K26" s="10">
        <v>4.5999999999999996</v>
      </c>
      <c r="L26" s="10">
        <v>17.399999999999999</v>
      </c>
      <c r="M26" s="10">
        <v>6.6</v>
      </c>
      <c r="N26" s="10">
        <v>0.4</v>
      </c>
    </row>
    <row r="27" spans="1:14" ht="18" x14ac:dyDescent="0.35">
      <c r="A27" s="8"/>
      <c r="B27" s="12" t="s">
        <v>23</v>
      </c>
      <c r="C27" s="13">
        <v>600</v>
      </c>
      <c r="D27" s="14">
        <f t="shared" ref="D27:N27" si="0">SUM(D22:D26)</f>
        <v>24.689999999999998</v>
      </c>
      <c r="E27" s="14">
        <f t="shared" si="0"/>
        <v>34.25</v>
      </c>
      <c r="F27" s="14">
        <f t="shared" si="0"/>
        <v>68.33</v>
      </c>
      <c r="G27" s="14">
        <f>SUM(G22:G26)</f>
        <v>753.84</v>
      </c>
      <c r="H27" s="14">
        <f t="shared" si="0"/>
        <v>0.33999999999999997</v>
      </c>
      <c r="I27" s="14">
        <f t="shared" si="0"/>
        <v>181.13</v>
      </c>
      <c r="J27" s="14">
        <f t="shared" si="0"/>
        <v>0.03</v>
      </c>
      <c r="K27" s="14">
        <f t="shared" si="0"/>
        <v>128.75</v>
      </c>
      <c r="L27" s="14">
        <f t="shared" si="0"/>
        <v>297.14</v>
      </c>
      <c r="M27" s="14">
        <f t="shared" si="0"/>
        <v>73.649999999999991</v>
      </c>
      <c r="N27" s="14">
        <f t="shared" si="0"/>
        <v>5.5600000000000005</v>
      </c>
    </row>
    <row r="28" spans="1:14" ht="18" x14ac:dyDescent="0.3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</row>
    <row r="29" spans="1:14" ht="18" x14ac:dyDescent="0.35">
      <c r="A29" s="8"/>
      <c r="B29" s="25" t="s">
        <v>25</v>
      </c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36" x14ac:dyDescent="0.35">
      <c r="A30" s="18" t="s">
        <v>102</v>
      </c>
      <c r="B30" s="11" t="s">
        <v>103</v>
      </c>
      <c r="C30" s="17" t="s">
        <v>120</v>
      </c>
      <c r="D30" s="10">
        <v>17.2</v>
      </c>
      <c r="E30" s="10">
        <v>17.28</v>
      </c>
      <c r="F30" s="10">
        <v>40.299999999999997</v>
      </c>
      <c r="G30" s="10">
        <v>388</v>
      </c>
      <c r="H30" s="10">
        <v>0.09</v>
      </c>
      <c r="I30" s="10">
        <v>0.35</v>
      </c>
      <c r="J30" s="10">
        <v>93.9</v>
      </c>
      <c r="K30" s="10">
        <v>136.53</v>
      </c>
      <c r="L30" s="10">
        <v>210.9</v>
      </c>
      <c r="M30" s="10">
        <v>26.54</v>
      </c>
      <c r="N30" s="10">
        <v>1.27</v>
      </c>
    </row>
    <row r="31" spans="1:14" ht="28.5" customHeight="1" x14ac:dyDescent="0.35">
      <c r="A31" s="8" t="s">
        <v>19</v>
      </c>
      <c r="B31" s="8" t="s">
        <v>62</v>
      </c>
      <c r="C31" s="9">
        <v>10</v>
      </c>
      <c r="D31" s="10">
        <v>0.1</v>
      </c>
      <c r="E31" s="10">
        <v>7.2</v>
      </c>
      <c r="F31" s="10">
        <v>0.13</v>
      </c>
      <c r="G31" s="10">
        <v>66.099999999999994</v>
      </c>
      <c r="H31" s="10">
        <v>0</v>
      </c>
      <c r="I31" s="10">
        <v>0</v>
      </c>
      <c r="J31" s="10">
        <v>23.5</v>
      </c>
      <c r="K31" s="10">
        <v>2.4</v>
      </c>
      <c r="L31" s="10">
        <v>3</v>
      </c>
      <c r="M31" s="10">
        <v>0</v>
      </c>
      <c r="N31" s="10">
        <v>0</v>
      </c>
    </row>
    <row r="32" spans="1:14" ht="18" x14ac:dyDescent="0.35">
      <c r="A32" s="8" t="s">
        <v>20</v>
      </c>
      <c r="B32" s="8" t="s">
        <v>21</v>
      </c>
      <c r="C32" s="9">
        <v>200</v>
      </c>
      <c r="D32" s="10">
        <v>7.0000000000000007E-2</v>
      </c>
      <c r="E32" s="10">
        <v>0.02</v>
      </c>
      <c r="F32" s="10">
        <v>11.98</v>
      </c>
      <c r="G32" s="10">
        <v>58</v>
      </c>
      <c r="H32" s="10">
        <v>0</v>
      </c>
      <c r="I32" s="10">
        <v>0.1</v>
      </c>
      <c r="J32" s="10"/>
      <c r="K32" s="10">
        <v>4.95</v>
      </c>
      <c r="L32" s="10">
        <v>8.24</v>
      </c>
      <c r="M32" s="10">
        <v>4.4000000000000004</v>
      </c>
      <c r="N32" s="10">
        <v>0.86</v>
      </c>
    </row>
    <row r="33" spans="1:14" ht="17.399999999999999" x14ac:dyDescent="0.3">
      <c r="A33" s="29"/>
      <c r="B33" s="30" t="s">
        <v>125</v>
      </c>
      <c r="C33" s="32">
        <v>100</v>
      </c>
      <c r="D33" s="31">
        <v>0.4</v>
      </c>
      <c r="E33" s="31">
        <v>0.4</v>
      </c>
      <c r="F33" s="31">
        <v>9.8000000000000007</v>
      </c>
      <c r="G33" s="31">
        <v>47</v>
      </c>
      <c r="H33" s="31">
        <v>0.03</v>
      </c>
      <c r="I33" s="31">
        <v>10</v>
      </c>
      <c r="J33" s="30"/>
      <c r="K33" s="31">
        <v>16</v>
      </c>
      <c r="L33" s="31">
        <v>11</v>
      </c>
      <c r="M33" s="31">
        <v>9</v>
      </c>
      <c r="N33" s="31">
        <v>2.2000000000000002</v>
      </c>
    </row>
    <row r="34" spans="1:14" ht="18" x14ac:dyDescent="0.35">
      <c r="A34" s="8"/>
      <c r="B34" s="8" t="s">
        <v>22</v>
      </c>
      <c r="C34" s="9">
        <v>40</v>
      </c>
      <c r="D34" s="10">
        <v>3.04</v>
      </c>
      <c r="E34" s="10">
        <v>0.37</v>
      </c>
      <c r="F34" s="10">
        <v>18.559999999999999</v>
      </c>
      <c r="G34" s="10">
        <v>95.2</v>
      </c>
      <c r="H34" s="10">
        <v>0.06</v>
      </c>
      <c r="I34" s="10"/>
      <c r="J34" s="10"/>
      <c r="K34" s="10">
        <v>9.1999999999999993</v>
      </c>
      <c r="L34" s="10">
        <v>34.799999999999997</v>
      </c>
      <c r="M34" s="10">
        <v>13.2</v>
      </c>
      <c r="N34" s="10">
        <v>0.8</v>
      </c>
    </row>
    <row r="35" spans="1:14" ht="18" x14ac:dyDescent="0.35">
      <c r="A35" s="8"/>
      <c r="B35" s="12" t="s">
        <v>23</v>
      </c>
      <c r="C35" s="13">
        <v>600</v>
      </c>
      <c r="D35" s="14">
        <f t="shared" ref="D35:N35" si="1">SUM(D30:D34)</f>
        <v>20.81</v>
      </c>
      <c r="E35" s="14">
        <f t="shared" si="1"/>
        <v>25.27</v>
      </c>
      <c r="F35" s="14">
        <f t="shared" si="1"/>
        <v>80.77</v>
      </c>
      <c r="G35" s="14">
        <f>SUM(G30:G34)</f>
        <v>654.30000000000007</v>
      </c>
      <c r="H35" s="14">
        <f t="shared" si="1"/>
        <v>0.18</v>
      </c>
      <c r="I35" s="14">
        <f t="shared" si="1"/>
        <v>10.45</v>
      </c>
      <c r="J35" s="14">
        <f t="shared" si="1"/>
        <v>117.4</v>
      </c>
      <c r="K35" s="14">
        <f t="shared" si="1"/>
        <v>169.07999999999998</v>
      </c>
      <c r="L35" s="14">
        <f t="shared" si="1"/>
        <v>267.94</v>
      </c>
      <c r="M35" s="14">
        <f t="shared" si="1"/>
        <v>53.14</v>
      </c>
      <c r="N35" s="14">
        <f t="shared" si="1"/>
        <v>5.13</v>
      </c>
    </row>
    <row r="36" spans="1:14" ht="18" x14ac:dyDescent="0.3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</row>
    <row r="37" spans="1:14" ht="18" x14ac:dyDescent="0.35">
      <c r="A37" s="8"/>
      <c r="B37" s="26" t="s">
        <v>28</v>
      </c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8" x14ac:dyDescent="0.35">
      <c r="A38" s="8" t="s">
        <v>73</v>
      </c>
      <c r="B38" s="11" t="s">
        <v>99</v>
      </c>
      <c r="C38" s="17" t="s">
        <v>122</v>
      </c>
      <c r="D38" s="10">
        <v>17.16</v>
      </c>
      <c r="E38" s="10">
        <v>10</v>
      </c>
      <c r="F38" s="10">
        <v>14.4</v>
      </c>
      <c r="G38" s="10">
        <v>210</v>
      </c>
      <c r="H38" s="10">
        <v>0.05</v>
      </c>
      <c r="I38" s="10">
        <v>0.6</v>
      </c>
      <c r="J38" s="10">
        <v>0.06</v>
      </c>
      <c r="K38" s="10">
        <v>44.88</v>
      </c>
      <c r="L38" s="10">
        <v>82.7</v>
      </c>
      <c r="M38" s="10">
        <v>22.5</v>
      </c>
      <c r="N38" s="10">
        <v>1.35</v>
      </c>
    </row>
    <row r="39" spans="1:14" ht="18" x14ac:dyDescent="0.35">
      <c r="A39" s="8" t="s">
        <v>37</v>
      </c>
      <c r="B39" s="8" t="s">
        <v>36</v>
      </c>
      <c r="C39" s="9">
        <v>150</v>
      </c>
      <c r="D39" s="10">
        <v>2.29</v>
      </c>
      <c r="E39" s="10">
        <v>3.46</v>
      </c>
      <c r="F39" s="10">
        <v>18.41</v>
      </c>
      <c r="G39" s="10">
        <v>196.5</v>
      </c>
      <c r="H39" s="10">
        <v>0.12</v>
      </c>
      <c r="I39" s="10">
        <v>16.8</v>
      </c>
      <c r="J39" s="10"/>
      <c r="K39" s="10">
        <v>11.71</v>
      </c>
      <c r="L39" s="10">
        <v>63.78</v>
      </c>
      <c r="M39" s="10">
        <v>23.46</v>
      </c>
      <c r="N39" s="10">
        <v>63.78</v>
      </c>
    </row>
    <row r="40" spans="1:14" ht="18" x14ac:dyDescent="0.35">
      <c r="A40" s="8" t="s">
        <v>116</v>
      </c>
      <c r="B40" s="8" t="s">
        <v>117</v>
      </c>
      <c r="C40" s="9">
        <v>40</v>
      </c>
      <c r="D40" s="10">
        <v>0.2</v>
      </c>
      <c r="E40" s="10">
        <v>0.3</v>
      </c>
      <c r="F40" s="10">
        <v>0.2</v>
      </c>
      <c r="G40" s="10">
        <v>16.329999999999998</v>
      </c>
      <c r="H40" s="10"/>
      <c r="I40" s="10"/>
      <c r="J40" s="10"/>
      <c r="K40" s="10">
        <v>4.2</v>
      </c>
      <c r="L40" s="10">
        <v>9</v>
      </c>
      <c r="M40" s="10">
        <v>0.5</v>
      </c>
      <c r="N40" s="10">
        <v>0.15</v>
      </c>
    </row>
    <row r="41" spans="1:14" ht="18" x14ac:dyDescent="0.35">
      <c r="A41" s="8"/>
      <c r="B41" s="8" t="s">
        <v>126</v>
      </c>
      <c r="C41" s="9">
        <v>100</v>
      </c>
      <c r="D41" s="10">
        <v>0.8</v>
      </c>
      <c r="E41" s="10">
        <v>0.4</v>
      </c>
      <c r="F41" s="10">
        <v>8.1</v>
      </c>
      <c r="G41" s="10">
        <v>96</v>
      </c>
      <c r="H41" s="10">
        <v>0.02</v>
      </c>
      <c r="I41" s="10">
        <v>180</v>
      </c>
      <c r="J41" s="10"/>
      <c r="K41" s="10">
        <v>40</v>
      </c>
      <c r="L41" s="10"/>
      <c r="M41" s="10">
        <v>25</v>
      </c>
      <c r="N41" s="10">
        <v>0.8</v>
      </c>
    </row>
    <row r="42" spans="1:14" ht="18" x14ac:dyDescent="0.35">
      <c r="A42" s="8" t="s">
        <v>20</v>
      </c>
      <c r="B42" s="8" t="s">
        <v>21</v>
      </c>
      <c r="C42" s="9">
        <v>200</v>
      </c>
      <c r="D42" s="10">
        <v>7.0000000000000007E-2</v>
      </c>
      <c r="E42" s="10">
        <v>0.02</v>
      </c>
      <c r="F42" s="10">
        <v>11.98</v>
      </c>
      <c r="G42" s="10">
        <v>58</v>
      </c>
      <c r="H42" s="10">
        <v>0</v>
      </c>
      <c r="I42" s="10">
        <v>0.1</v>
      </c>
      <c r="J42" s="10"/>
      <c r="K42" s="10">
        <v>4.95</v>
      </c>
      <c r="L42" s="10">
        <v>8.24</v>
      </c>
      <c r="M42" s="10">
        <v>4.4000000000000004</v>
      </c>
      <c r="N42" s="10">
        <v>0.86</v>
      </c>
    </row>
    <row r="43" spans="1:14" ht="18" x14ac:dyDescent="0.35">
      <c r="A43" s="8"/>
      <c r="B43" s="8" t="s">
        <v>22</v>
      </c>
      <c r="C43" s="9">
        <v>20</v>
      </c>
      <c r="D43" s="10">
        <v>1.5</v>
      </c>
      <c r="E43" s="10">
        <v>0.15</v>
      </c>
      <c r="F43" s="10">
        <v>9</v>
      </c>
      <c r="G43" s="10">
        <v>47.6</v>
      </c>
      <c r="H43" s="10">
        <v>0.06</v>
      </c>
      <c r="I43" s="10"/>
      <c r="J43" s="10"/>
      <c r="K43" s="10">
        <v>4.7</v>
      </c>
      <c r="L43" s="10">
        <v>17.100000000000001</v>
      </c>
      <c r="M43" s="10">
        <v>6.6</v>
      </c>
      <c r="N43" s="10">
        <v>0.4</v>
      </c>
    </row>
    <row r="44" spans="1:14" ht="18" x14ac:dyDescent="0.35">
      <c r="A44" s="8"/>
      <c r="B44" s="12" t="s">
        <v>23</v>
      </c>
      <c r="C44" s="13">
        <v>600</v>
      </c>
      <c r="D44" s="14">
        <f t="shared" ref="D44:I44" si="2">SUM(D38:D43)</f>
        <v>22.02</v>
      </c>
      <c r="E44" s="14">
        <f t="shared" si="2"/>
        <v>14.330000000000002</v>
      </c>
      <c r="F44" s="14">
        <f t="shared" si="2"/>
        <v>62.09</v>
      </c>
      <c r="G44" s="14">
        <f>SUM(G38:G43)</f>
        <v>624.42999999999995</v>
      </c>
      <c r="H44" s="14">
        <f t="shared" si="2"/>
        <v>0.24999999999999997</v>
      </c>
      <c r="I44" s="14">
        <f t="shared" si="2"/>
        <v>197.5</v>
      </c>
      <c r="J44" s="14"/>
      <c r="K44" s="14">
        <f>SUM(K38:K43)</f>
        <v>110.44000000000001</v>
      </c>
      <c r="L44" s="14">
        <f>SUM(L38:L43)</f>
        <v>180.82000000000002</v>
      </c>
      <c r="M44" s="14">
        <f>SUM(M38:M43)</f>
        <v>82.460000000000008</v>
      </c>
      <c r="N44" s="14">
        <f>SUM(N38:N43)</f>
        <v>67.34</v>
      </c>
    </row>
    <row r="45" spans="1:14" ht="18" x14ac:dyDescent="0.3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9"/>
    </row>
    <row r="46" spans="1:14" ht="18" x14ac:dyDescent="0.35">
      <c r="A46" s="8"/>
      <c r="B46" s="25" t="s">
        <v>29</v>
      </c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8" x14ac:dyDescent="0.35">
      <c r="A47" s="8" t="s">
        <v>83</v>
      </c>
      <c r="B47" s="8" t="s">
        <v>78</v>
      </c>
      <c r="C47" s="17" t="s">
        <v>101</v>
      </c>
      <c r="D47" s="10">
        <v>20.07</v>
      </c>
      <c r="E47" s="10">
        <v>9.39</v>
      </c>
      <c r="F47" s="10">
        <v>5.77</v>
      </c>
      <c r="G47" s="10">
        <v>190.67</v>
      </c>
      <c r="H47" s="10" t="s">
        <v>104</v>
      </c>
      <c r="I47" s="10">
        <v>1.17</v>
      </c>
      <c r="J47" s="10">
        <v>0.04</v>
      </c>
      <c r="K47" s="10">
        <v>31.2</v>
      </c>
      <c r="L47" s="10">
        <v>182</v>
      </c>
      <c r="M47" s="10">
        <v>16.899999999999999</v>
      </c>
      <c r="N47" s="10">
        <v>1.17</v>
      </c>
    </row>
    <row r="48" spans="1:14" ht="18" x14ac:dyDescent="0.35">
      <c r="A48" s="8" t="s">
        <v>105</v>
      </c>
      <c r="B48" s="8" t="s">
        <v>64</v>
      </c>
      <c r="C48" s="9">
        <v>150</v>
      </c>
      <c r="D48" s="10">
        <v>6.3</v>
      </c>
      <c r="E48" s="10">
        <v>6.75</v>
      </c>
      <c r="F48" s="10">
        <v>39.450000000000003</v>
      </c>
      <c r="G48" s="10">
        <v>244.5</v>
      </c>
      <c r="H48" s="10">
        <v>0.12</v>
      </c>
      <c r="I48" s="10">
        <v>0</v>
      </c>
      <c r="J48" s="10">
        <v>0</v>
      </c>
      <c r="K48" s="10">
        <v>33</v>
      </c>
      <c r="L48" s="10">
        <v>148.5</v>
      </c>
      <c r="M48" s="10">
        <v>36</v>
      </c>
      <c r="N48" s="10">
        <v>2.5499999999999998</v>
      </c>
    </row>
    <row r="49" spans="1:14" ht="18" x14ac:dyDescent="0.35">
      <c r="A49" s="8" t="s">
        <v>27</v>
      </c>
      <c r="B49" s="8" t="s">
        <v>26</v>
      </c>
      <c r="C49" s="17" t="s">
        <v>121</v>
      </c>
      <c r="D49" s="10">
        <v>0.06</v>
      </c>
      <c r="E49" s="10">
        <v>0.01</v>
      </c>
      <c r="F49" s="10">
        <v>12.19</v>
      </c>
      <c r="G49" s="10">
        <v>60</v>
      </c>
      <c r="H49" s="10"/>
      <c r="I49" s="10">
        <v>2.9</v>
      </c>
      <c r="J49" s="10"/>
      <c r="K49" s="10">
        <v>7.75</v>
      </c>
      <c r="L49" s="10">
        <v>9.7799999999999994</v>
      </c>
      <c r="M49" s="10">
        <v>5.24</v>
      </c>
      <c r="N49" s="10">
        <v>0.9</v>
      </c>
    </row>
    <row r="50" spans="1:14" ht="17.399999999999999" x14ac:dyDescent="0.3">
      <c r="A50" s="29"/>
      <c r="B50" s="30" t="s">
        <v>125</v>
      </c>
      <c r="C50" s="32">
        <v>100</v>
      </c>
      <c r="D50" s="31">
        <v>0.4</v>
      </c>
      <c r="E50" s="31">
        <v>0.4</v>
      </c>
      <c r="F50" s="31">
        <v>9.8000000000000007</v>
      </c>
      <c r="G50" s="31">
        <v>47</v>
      </c>
      <c r="H50" s="31">
        <v>0.03</v>
      </c>
      <c r="I50" s="31">
        <v>10</v>
      </c>
      <c r="J50" s="30"/>
      <c r="K50" s="31">
        <v>16</v>
      </c>
      <c r="L50" s="31">
        <v>11</v>
      </c>
      <c r="M50" s="31">
        <v>9</v>
      </c>
      <c r="N50" s="31">
        <v>2.2000000000000002</v>
      </c>
    </row>
    <row r="51" spans="1:14" ht="18" x14ac:dyDescent="0.35">
      <c r="A51" s="8"/>
      <c r="B51" s="8" t="s">
        <v>22</v>
      </c>
      <c r="C51" s="9">
        <v>25</v>
      </c>
      <c r="D51" s="10">
        <v>1.9</v>
      </c>
      <c r="E51" s="10">
        <v>0.23</v>
      </c>
      <c r="F51" s="10">
        <v>11.55</v>
      </c>
      <c r="G51" s="10">
        <v>59.5</v>
      </c>
      <c r="H51" s="10">
        <v>0.04</v>
      </c>
      <c r="I51" s="10"/>
      <c r="J51" s="10"/>
      <c r="K51" s="10">
        <v>5.75</v>
      </c>
      <c r="L51" s="10">
        <v>21.75</v>
      </c>
      <c r="M51" s="10">
        <v>8.25</v>
      </c>
      <c r="N51" s="10">
        <v>0.5</v>
      </c>
    </row>
    <row r="52" spans="1:14" ht="18" x14ac:dyDescent="0.35">
      <c r="A52" s="8"/>
      <c r="B52" s="12" t="s">
        <v>23</v>
      </c>
      <c r="C52" s="13">
        <v>610</v>
      </c>
      <c r="D52" s="14">
        <f t="shared" ref="D52:N52" si="3">SUM(D47:D51)</f>
        <v>28.729999999999997</v>
      </c>
      <c r="E52" s="14">
        <f t="shared" si="3"/>
        <v>16.78</v>
      </c>
      <c r="F52" s="14">
        <f t="shared" si="3"/>
        <v>78.759999999999991</v>
      </c>
      <c r="G52" s="14">
        <f>SUM(G47:G51)</f>
        <v>601.66999999999996</v>
      </c>
      <c r="H52" s="14">
        <f t="shared" si="3"/>
        <v>0.19</v>
      </c>
      <c r="I52" s="14">
        <f t="shared" si="3"/>
        <v>14.07</v>
      </c>
      <c r="J52" s="14">
        <f t="shared" si="3"/>
        <v>0.04</v>
      </c>
      <c r="K52" s="14">
        <f t="shared" si="3"/>
        <v>93.7</v>
      </c>
      <c r="L52" s="14">
        <f t="shared" si="3"/>
        <v>373.03</v>
      </c>
      <c r="M52" s="14">
        <f t="shared" si="3"/>
        <v>75.39</v>
      </c>
      <c r="N52" s="14">
        <f t="shared" si="3"/>
        <v>7.32</v>
      </c>
    </row>
    <row r="53" spans="1:14" ht="18" x14ac:dyDescent="0.3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9"/>
    </row>
    <row r="54" spans="1:14" ht="18" x14ac:dyDescent="0.35">
      <c r="A54" s="28" t="s">
        <v>106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27"/>
    </row>
    <row r="55" spans="1:14" ht="18" x14ac:dyDescent="0.35">
      <c r="A55" s="8"/>
      <c r="B55" s="25" t="s">
        <v>107</v>
      </c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8" x14ac:dyDescent="0.35">
      <c r="A56" s="8" t="s">
        <v>75</v>
      </c>
      <c r="B56" s="8" t="s">
        <v>60</v>
      </c>
      <c r="C56" s="17" t="s">
        <v>101</v>
      </c>
      <c r="D56" s="10">
        <v>17.2</v>
      </c>
      <c r="E56" s="10">
        <v>24.5</v>
      </c>
      <c r="F56" s="10">
        <v>4.8099999999999996</v>
      </c>
      <c r="G56" s="10">
        <v>307.74</v>
      </c>
      <c r="H56" s="10">
        <v>0.04</v>
      </c>
      <c r="I56" s="10">
        <v>1.03</v>
      </c>
      <c r="J56" s="10">
        <v>0.03</v>
      </c>
      <c r="K56" s="10">
        <v>25.2</v>
      </c>
      <c r="L56" s="10">
        <v>147</v>
      </c>
      <c r="M56" s="10">
        <v>13.65</v>
      </c>
      <c r="N56" s="10">
        <v>0.95</v>
      </c>
    </row>
    <row r="57" spans="1:14" ht="18" x14ac:dyDescent="0.35">
      <c r="A57" s="8" t="s">
        <v>105</v>
      </c>
      <c r="B57" s="8" t="s">
        <v>64</v>
      </c>
      <c r="C57" s="9">
        <v>150</v>
      </c>
      <c r="D57" s="10">
        <v>5.46</v>
      </c>
      <c r="E57" s="10">
        <v>5.85</v>
      </c>
      <c r="F57" s="10">
        <v>34.19</v>
      </c>
      <c r="G57" s="10">
        <v>244.5</v>
      </c>
      <c r="H57" s="10">
        <v>0.1</v>
      </c>
      <c r="I57" s="10">
        <v>0</v>
      </c>
      <c r="J57" s="10">
        <v>0</v>
      </c>
      <c r="K57" s="10">
        <v>28.6</v>
      </c>
      <c r="L57" s="10">
        <v>128.69999999999999</v>
      </c>
      <c r="M57" s="10">
        <v>31.2</v>
      </c>
      <c r="N57" s="10">
        <v>2.21</v>
      </c>
    </row>
    <row r="58" spans="1:14" ht="18" x14ac:dyDescent="0.35">
      <c r="A58" s="8"/>
      <c r="B58" s="8" t="s">
        <v>126</v>
      </c>
      <c r="C58" s="9">
        <v>100</v>
      </c>
      <c r="D58" s="10">
        <v>0.8</v>
      </c>
      <c r="E58" s="10">
        <v>0.4</v>
      </c>
      <c r="F58" s="10">
        <v>8.1</v>
      </c>
      <c r="G58" s="10">
        <v>96</v>
      </c>
      <c r="H58" s="10">
        <v>0.02</v>
      </c>
      <c r="I58" s="10">
        <v>180</v>
      </c>
      <c r="J58" s="10"/>
      <c r="K58" s="10">
        <v>40</v>
      </c>
      <c r="L58" s="10"/>
      <c r="M58" s="10">
        <v>25</v>
      </c>
      <c r="N58" s="10">
        <v>0.8</v>
      </c>
    </row>
    <row r="59" spans="1:14" ht="20.25" customHeight="1" x14ac:dyDescent="0.35">
      <c r="A59" s="8" t="s">
        <v>20</v>
      </c>
      <c r="B59" s="8" t="s">
        <v>21</v>
      </c>
      <c r="C59" s="9">
        <v>200</v>
      </c>
      <c r="D59" s="10">
        <v>7.0000000000000007E-2</v>
      </c>
      <c r="E59" s="10">
        <v>0.02</v>
      </c>
      <c r="F59" s="10">
        <v>11.98</v>
      </c>
      <c r="G59" s="10">
        <v>58</v>
      </c>
      <c r="H59" s="10">
        <v>0</v>
      </c>
      <c r="I59" s="10">
        <v>0.1</v>
      </c>
      <c r="J59" s="10"/>
      <c r="K59" s="10">
        <v>4.95</v>
      </c>
      <c r="L59" s="10">
        <v>8.24</v>
      </c>
      <c r="M59" s="10">
        <v>4.4000000000000004</v>
      </c>
      <c r="N59" s="10">
        <v>0.86</v>
      </c>
    </row>
    <row r="60" spans="1:14" ht="18" x14ac:dyDescent="0.35">
      <c r="A60" s="8"/>
      <c r="B60" s="8" t="s">
        <v>22</v>
      </c>
      <c r="C60" s="9">
        <v>25</v>
      </c>
      <c r="D60" s="10">
        <v>1.9</v>
      </c>
      <c r="E60" s="10">
        <v>0.23</v>
      </c>
      <c r="F60" s="10">
        <v>11.55</v>
      </c>
      <c r="G60" s="10">
        <v>59.5</v>
      </c>
      <c r="H60" s="10">
        <v>0.04</v>
      </c>
      <c r="I60" s="10"/>
      <c r="J60" s="10"/>
      <c r="K60" s="10">
        <v>5.75</v>
      </c>
      <c r="L60" s="10">
        <v>21.75</v>
      </c>
      <c r="M60" s="10">
        <v>8.25</v>
      </c>
      <c r="N60" s="10">
        <v>0.5</v>
      </c>
    </row>
    <row r="61" spans="1:14" ht="18" x14ac:dyDescent="0.35">
      <c r="A61" s="8"/>
      <c r="B61" s="12" t="s">
        <v>23</v>
      </c>
      <c r="C61" s="13">
        <v>605</v>
      </c>
      <c r="D61" s="14">
        <f t="shared" ref="D61:N61" si="4">SUM(D56:D60)</f>
        <v>25.43</v>
      </c>
      <c r="E61" s="14">
        <f t="shared" si="4"/>
        <v>31</v>
      </c>
      <c r="F61" s="14">
        <f t="shared" si="4"/>
        <v>70.63</v>
      </c>
      <c r="G61" s="14">
        <f>SUM(G56:G60)</f>
        <v>765.74</v>
      </c>
      <c r="H61" s="14">
        <f t="shared" si="4"/>
        <v>0.2</v>
      </c>
      <c r="I61" s="14">
        <f t="shared" si="4"/>
        <v>181.13</v>
      </c>
      <c r="J61" s="14">
        <f t="shared" si="4"/>
        <v>0.03</v>
      </c>
      <c r="K61" s="14">
        <f t="shared" si="4"/>
        <v>104.5</v>
      </c>
      <c r="L61" s="14">
        <f t="shared" si="4"/>
        <v>305.69</v>
      </c>
      <c r="M61" s="14">
        <f t="shared" si="4"/>
        <v>82.5</v>
      </c>
      <c r="N61" s="14">
        <f t="shared" si="4"/>
        <v>5.32</v>
      </c>
    </row>
    <row r="62" spans="1:14" ht="18" x14ac:dyDescent="0.35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9"/>
    </row>
    <row r="63" spans="1:14" ht="18" x14ac:dyDescent="0.35">
      <c r="A63" s="8"/>
      <c r="B63" s="25" t="s">
        <v>108</v>
      </c>
      <c r="C63" s="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8" x14ac:dyDescent="0.35">
      <c r="A64" s="8" t="s">
        <v>88</v>
      </c>
      <c r="B64" s="8" t="s">
        <v>82</v>
      </c>
      <c r="C64" s="17" t="s">
        <v>109</v>
      </c>
      <c r="D64" s="10">
        <v>15.25</v>
      </c>
      <c r="E64" s="10">
        <v>13.6</v>
      </c>
      <c r="F64" s="10">
        <v>13.6</v>
      </c>
      <c r="G64" s="10">
        <v>241.2</v>
      </c>
      <c r="H64" s="10">
        <v>7.0000000000000007E-2</v>
      </c>
      <c r="I64" s="10">
        <v>1.2</v>
      </c>
      <c r="J64" s="10" t="s">
        <v>47</v>
      </c>
      <c r="K64" s="10">
        <v>31.9</v>
      </c>
      <c r="L64" s="10">
        <v>28.4</v>
      </c>
      <c r="M64" s="10">
        <v>170.3</v>
      </c>
      <c r="N64" s="10">
        <v>1.07</v>
      </c>
    </row>
    <row r="65" spans="1:14" ht="18" x14ac:dyDescent="0.35">
      <c r="A65" s="8" t="s">
        <v>30</v>
      </c>
      <c r="B65" s="8" t="s">
        <v>98</v>
      </c>
      <c r="C65" s="9">
        <v>130</v>
      </c>
      <c r="D65" s="10">
        <v>8.69</v>
      </c>
      <c r="E65" s="10">
        <v>2.2799999999999998</v>
      </c>
      <c r="F65" s="10">
        <v>39.4</v>
      </c>
      <c r="G65" s="10">
        <v>212.52</v>
      </c>
      <c r="H65" s="10">
        <v>0.3</v>
      </c>
      <c r="I65" s="10"/>
      <c r="J65" s="10"/>
      <c r="K65" s="10">
        <v>15.07</v>
      </c>
      <c r="L65" s="10">
        <v>205.88</v>
      </c>
      <c r="M65" s="10">
        <v>138.08000000000001</v>
      </c>
      <c r="N65" s="10">
        <v>4.63</v>
      </c>
    </row>
    <row r="66" spans="1:14" ht="18" x14ac:dyDescent="0.35">
      <c r="A66" s="8" t="s">
        <v>110</v>
      </c>
      <c r="B66" s="8" t="s">
        <v>111</v>
      </c>
      <c r="C66" s="9">
        <v>40</v>
      </c>
      <c r="D66" s="10">
        <v>0.9</v>
      </c>
      <c r="E66" s="10">
        <v>2.6</v>
      </c>
      <c r="F66" s="10">
        <v>4.3</v>
      </c>
      <c r="G66" s="10">
        <v>45</v>
      </c>
      <c r="H66" s="10">
        <v>0.04</v>
      </c>
      <c r="I66" s="10">
        <v>0</v>
      </c>
      <c r="J66" s="10">
        <v>0</v>
      </c>
      <c r="K66" s="10">
        <v>32</v>
      </c>
      <c r="L66" s="10">
        <v>23</v>
      </c>
      <c r="M66" s="10">
        <v>39</v>
      </c>
      <c r="N66" s="10">
        <v>0.95</v>
      </c>
    </row>
    <row r="67" spans="1:14" ht="17.399999999999999" x14ac:dyDescent="0.3">
      <c r="A67" s="29"/>
      <c r="B67" s="30" t="s">
        <v>125</v>
      </c>
      <c r="C67" s="32">
        <v>100</v>
      </c>
      <c r="D67" s="31">
        <v>0.4</v>
      </c>
      <c r="E67" s="31">
        <v>0.4</v>
      </c>
      <c r="F67" s="31">
        <v>9.8000000000000007</v>
      </c>
      <c r="G67" s="31">
        <v>47</v>
      </c>
      <c r="H67" s="31">
        <v>0.03</v>
      </c>
      <c r="I67" s="31">
        <v>10</v>
      </c>
      <c r="J67" s="30"/>
      <c r="K67" s="31">
        <v>16</v>
      </c>
      <c r="L67" s="31">
        <v>11</v>
      </c>
      <c r="M67" s="31">
        <v>9</v>
      </c>
      <c r="N67" s="31">
        <v>2.2000000000000002</v>
      </c>
    </row>
    <row r="68" spans="1:14" ht="18" x14ac:dyDescent="0.35">
      <c r="A68" s="8" t="s">
        <v>27</v>
      </c>
      <c r="B68" s="8" t="s">
        <v>26</v>
      </c>
      <c r="C68" s="17" t="s">
        <v>85</v>
      </c>
      <c r="D68" s="10">
        <v>0.06</v>
      </c>
      <c r="E68" s="10">
        <v>0.01</v>
      </c>
      <c r="F68" s="10">
        <v>12.19</v>
      </c>
      <c r="G68" s="10">
        <v>60</v>
      </c>
      <c r="H68" s="10"/>
      <c r="I68" s="10">
        <v>2.9</v>
      </c>
      <c r="J68" s="10"/>
      <c r="K68" s="10">
        <v>7.75</v>
      </c>
      <c r="L68" s="10">
        <v>9.7799999999999994</v>
      </c>
      <c r="M68" s="10">
        <v>5.24</v>
      </c>
      <c r="N68" s="10">
        <v>0.9</v>
      </c>
    </row>
    <row r="69" spans="1:14" ht="18" x14ac:dyDescent="0.35">
      <c r="A69" s="8"/>
      <c r="B69" s="8" t="s">
        <v>22</v>
      </c>
      <c r="C69" s="9">
        <v>25</v>
      </c>
      <c r="D69" s="10">
        <v>3.04</v>
      </c>
      <c r="E69" s="10">
        <v>0.37</v>
      </c>
      <c r="F69" s="10">
        <v>18.559999999999999</v>
      </c>
      <c r="G69" s="10">
        <v>59.5</v>
      </c>
      <c r="H69" s="10">
        <v>0.06</v>
      </c>
      <c r="I69" s="10"/>
      <c r="J69" s="10"/>
      <c r="K69" s="10">
        <v>9.1999999999999993</v>
      </c>
      <c r="L69" s="10">
        <v>34.799999999999997</v>
      </c>
      <c r="M69" s="10">
        <v>13.2</v>
      </c>
      <c r="N69" s="10">
        <v>0.8</v>
      </c>
    </row>
    <row r="70" spans="1:14" ht="18" x14ac:dyDescent="0.35">
      <c r="A70" s="8"/>
      <c r="B70" s="12" t="s">
        <v>23</v>
      </c>
      <c r="C70" s="13">
        <v>622</v>
      </c>
      <c r="D70" s="14">
        <f t="shared" ref="D70:N70" si="5">SUM(D64:D69)</f>
        <v>28.339999999999993</v>
      </c>
      <c r="E70" s="14">
        <f t="shared" si="5"/>
        <v>19.260000000000002</v>
      </c>
      <c r="F70" s="14">
        <f t="shared" si="5"/>
        <v>97.85</v>
      </c>
      <c r="G70" s="14">
        <f>SUM(G64:G69)</f>
        <v>665.22</v>
      </c>
      <c r="H70" s="14">
        <f t="shared" si="5"/>
        <v>0.49999999999999994</v>
      </c>
      <c r="I70" s="14">
        <f t="shared" si="5"/>
        <v>14.1</v>
      </c>
      <c r="J70" s="14">
        <f t="shared" si="5"/>
        <v>0</v>
      </c>
      <c r="K70" s="14">
        <f t="shared" si="5"/>
        <v>111.92</v>
      </c>
      <c r="L70" s="14">
        <f t="shared" si="5"/>
        <v>312.85999999999996</v>
      </c>
      <c r="M70" s="14">
        <f t="shared" si="5"/>
        <v>374.82</v>
      </c>
      <c r="N70" s="14">
        <f t="shared" si="5"/>
        <v>10.550000000000002</v>
      </c>
    </row>
    <row r="71" spans="1:14" ht="18" x14ac:dyDescent="0.35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9"/>
    </row>
    <row r="72" spans="1:14" ht="18" x14ac:dyDescent="0.35">
      <c r="A72" s="8"/>
      <c r="B72" s="25" t="s">
        <v>25</v>
      </c>
      <c r="C72" s="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8" x14ac:dyDescent="0.35">
      <c r="A73" s="8" t="s">
        <v>72</v>
      </c>
      <c r="B73" s="8" t="s">
        <v>39</v>
      </c>
      <c r="C73" s="17" t="s">
        <v>100</v>
      </c>
      <c r="D73" s="10">
        <v>20.37</v>
      </c>
      <c r="E73" s="10">
        <v>19.95</v>
      </c>
      <c r="F73" s="10">
        <v>45.57</v>
      </c>
      <c r="G73" s="10">
        <v>451.08</v>
      </c>
      <c r="H73" s="10">
        <v>0.1</v>
      </c>
      <c r="I73" s="10">
        <v>2.02</v>
      </c>
      <c r="J73" s="10">
        <v>0.05</v>
      </c>
      <c r="K73" s="10">
        <v>98.28</v>
      </c>
      <c r="L73" s="10">
        <v>361.2</v>
      </c>
      <c r="M73" s="10">
        <v>50.4</v>
      </c>
      <c r="N73" s="10">
        <v>4.54</v>
      </c>
    </row>
    <row r="74" spans="1:14" ht="18" x14ac:dyDescent="0.35">
      <c r="A74" s="8" t="s">
        <v>10</v>
      </c>
      <c r="B74" s="8" t="s">
        <v>117</v>
      </c>
      <c r="C74" s="17" t="s">
        <v>118</v>
      </c>
      <c r="D74" s="10">
        <v>0.42</v>
      </c>
      <c r="E74" s="10">
        <v>0.6</v>
      </c>
      <c r="F74" s="10">
        <v>0.42</v>
      </c>
      <c r="G74" s="10">
        <v>6.6</v>
      </c>
      <c r="H74" s="10"/>
      <c r="I74" s="10"/>
      <c r="J74" s="10"/>
      <c r="K74" s="10">
        <v>8.5</v>
      </c>
      <c r="L74" s="10">
        <v>18</v>
      </c>
      <c r="M74" s="10">
        <v>0.4</v>
      </c>
      <c r="N74" s="10">
        <v>0.3</v>
      </c>
    </row>
    <row r="75" spans="1:14" ht="18" x14ac:dyDescent="0.35">
      <c r="A75" s="8" t="s">
        <v>20</v>
      </c>
      <c r="B75" s="8" t="s">
        <v>21</v>
      </c>
      <c r="C75" s="9">
        <v>200</v>
      </c>
      <c r="D75" s="10">
        <v>7.0000000000000007E-2</v>
      </c>
      <c r="E75" s="10">
        <v>0.02</v>
      </c>
      <c r="F75" s="10">
        <v>11.98</v>
      </c>
      <c r="G75" s="10">
        <v>58</v>
      </c>
      <c r="H75" s="10">
        <v>0</v>
      </c>
      <c r="I75" s="10">
        <v>0.1</v>
      </c>
      <c r="J75" s="10"/>
      <c r="K75" s="10">
        <v>4.95</v>
      </c>
      <c r="L75" s="10">
        <v>8.24</v>
      </c>
      <c r="M75" s="10">
        <v>4.4000000000000004</v>
      </c>
      <c r="N75" s="10">
        <v>0.86</v>
      </c>
    </row>
    <row r="76" spans="1:14" ht="18" x14ac:dyDescent="0.35">
      <c r="A76" s="8"/>
      <c r="B76" s="8" t="s">
        <v>126</v>
      </c>
      <c r="C76" s="9">
        <v>100</v>
      </c>
      <c r="D76" s="10">
        <v>0.8</v>
      </c>
      <c r="E76" s="10">
        <v>0.4</v>
      </c>
      <c r="F76" s="10">
        <v>8.1</v>
      </c>
      <c r="G76" s="10">
        <v>96</v>
      </c>
      <c r="H76" s="10">
        <v>0.02</v>
      </c>
      <c r="I76" s="10">
        <v>180</v>
      </c>
      <c r="J76" s="10"/>
      <c r="K76" s="10">
        <v>40</v>
      </c>
      <c r="L76" s="10"/>
      <c r="M76" s="10">
        <v>25</v>
      </c>
      <c r="N76" s="10">
        <v>0.8</v>
      </c>
    </row>
    <row r="77" spans="1:14" ht="18" x14ac:dyDescent="0.35">
      <c r="A77" s="8"/>
      <c r="B77" s="8" t="s">
        <v>22</v>
      </c>
      <c r="C77" s="9">
        <v>30</v>
      </c>
      <c r="D77" s="10">
        <v>2.2799999999999998</v>
      </c>
      <c r="E77" s="10">
        <v>0.27</v>
      </c>
      <c r="F77" s="10">
        <v>13.86</v>
      </c>
      <c r="G77" s="10">
        <v>71.400000000000006</v>
      </c>
      <c r="H77" s="10">
        <v>0.05</v>
      </c>
      <c r="I77" s="10"/>
      <c r="J77" s="10"/>
      <c r="K77" s="10">
        <v>6.9</v>
      </c>
      <c r="L77" s="10">
        <v>26.1</v>
      </c>
      <c r="M77" s="10">
        <v>9.9</v>
      </c>
      <c r="N77" s="10">
        <v>0.6</v>
      </c>
    </row>
    <row r="78" spans="1:14" ht="18" x14ac:dyDescent="0.35">
      <c r="A78" s="8" t="s">
        <v>119</v>
      </c>
      <c r="B78" s="8" t="s">
        <v>62</v>
      </c>
      <c r="C78" s="9">
        <v>10</v>
      </c>
      <c r="D78" s="10">
        <v>0.08</v>
      </c>
      <c r="E78" s="10">
        <v>7.25</v>
      </c>
      <c r="F78" s="10">
        <v>0.13</v>
      </c>
      <c r="G78" s="10">
        <v>66.099999999999994</v>
      </c>
      <c r="H78" s="10"/>
      <c r="I78" s="10"/>
      <c r="J78" s="10"/>
      <c r="K78" s="10">
        <v>2.4</v>
      </c>
      <c r="L78" s="10">
        <v>3</v>
      </c>
      <c r="M78" s="10"/>
      <c r="N78" s="10">
        <v>0.02</v>
      </c>
    </row>
    <row r="79" spans="1:14" ht="18" x14ac:dyDescent="0.35">
      <c r="A79" s="8"/>
      <c r="B79" s="12" t="s">
        <v>23</v>
      </c>
      <c r="C79" s="13">
        <v>600</v>
      </c>
      <c r="D79" s="14">
        <f>SUM(D73:D78)</f>
        <v>24.020000000000003</v>
      </c>
      <c r="E79" s="14">
        <f>SUM(E73:E78)</f>
        <v>28.49</v>
      </c>
      <c r="F79" s="14">
        <f>SUM(F73:F78)</f>
        <v>80.059999999999988</v>
      </c>
      <c r="G79" s="14">
        <f>SUM(G73:G78)</f>
        <v>749.18000000000006</v>
      </c>
      <c r="H79" s="14">
        <f>SUM(H73:H77)</f>
        <v>0.17</v>
      </c>
      <c r="I79" s="14">
        <f>SUM(I73:I77)</f>
        <v>182.12</v>
      </c>
      <c r="J79" s="14">
        <f>SUM(J73:J77)</f>
        <v>0.05</v>
      </c>
      <c r="K79" s="14">
        <f>SUM(K73:K78)</f>
        <v>161.03000000000003</v>
      </c>
      <c r="L79" s="14">
        <f>SUM(L73:L78)</f>
        <v>416.54</v>
      </c>
      <c r="M79" s="14">
        <f>SUM(M73:M77)</f>
        <v>90.1</v>
      </c>
      <c r="N79" s="14">
        <f>SUM(N73:N78)</f>
        <v>7.1199999999999992</v>
      </c>
    </row>
    <row r="80" spans="1:14" ht="18" x14ac:dyDescent="0.35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/>
    </row>
    <row r="81" spans="1:14" ht="18" x14ac:dyDescent="0.35">
      <c r="A81" s="8"/>
      <c r="B81" s="25" t="s">
        <v>28</v>
      </c>
      <c r="C81" s="9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8" x14ac:dyDescent="0.35">
      <c r="A82" s="8" t="s">
        <v>73</v>
      </c>
      <c r="B82" s="11" t="s">
        <v>99</v>
      </c>
      <c r="C82" s="17" t="s">
        <v>122</v>
      </c>
      <c r="D82" s="10">
        <v>17.16</v>
      </c>
      <c r="E82" s="10">
        <v>10</v>
      </c>
      <c r="F82" s="10">
        <v>14.4</v>
      </c>
      <c r="G82" s="10">
        <v>210</v>
      </c>
      <c r="H82" s="10">
        <v>0.05</v>
      </c>
      <c r="I82" s="10">
        <v>0.6</v>
      </c>
      <c r="J82" s="10">
        <v>0.06</v>
      </c>
      <c r="K82" s="10">
        <v>44.88</v>
      </c>
      <c r="L82" s="10">
        <v>82.7</v>
      </c>
      <c r="M82" s="10">
        <v>22.5</v>
      </c>
      <c r="N82" s="10">
        <v>1.35</v>
      </c>
    </row>
    <row r="83" spans="1:14" ht="18" x14ac:dyDescent="0.35">
      <c r="A83" s="8" t="s">
        <v>37</v>
      </c>
      <c r="B83" s="8" t="s">
        <v>36</v>
      </c>
      <c r="C83" s="9">
        <v>150</v>
      </c>
      <c r="D83" s="10">
        <v>2.29</v>
      </c>
      <c r="E83" s="10">
        <v>3.46</v>
      </c>
      <c r="F83" s="10">
        <v>18.41</v>
      </c>
      <c r="G83" s="10">
        <v>196.5</v>
      </c>
      <c r="H83" s="10">
        <v>0.12</v>
      </c>
      <c r="I83" s="10">
        <v>16.8</v>
      </c>
      <c r="J83" s="10"/>
      <c r="K83" s="10">
        <v>11.71</v>
      </c>
      <c r="L83" s="10">
        <v>63.78</v>
      </c>
      <c r="M83" s="10">
        <v>23.46</v>
      </c>
      <c r="N83" s="10">
        <v>63.78</v>
      </c>
    </row>
    <row r="84" spans="1:14" ht="18" x14ac:dyDescent="0.35">
      <c r="A84" s="8" t="s">
        <v>20</v>
      </c>
      <c r="B84" s="8" t="s">
        <v>21</v>
      </c>
      <c r="C84" s="9">
        <v>200</v>
      </c>
      <c r="D84" s="10">
        <v>7.0000000000000007E-2</v>
      </c>
      <c r="E84" s="10">
        <v>0.02</v>
      </c>
      <c r="F84" s="10">
        <v>11.98</v>
      </c>
      <c r="G84" s="10">
        <v>58</v>
      </c>
      <c r="H84" s="10">
        <v>0</v>
      </c>
      <c r="I84" s="10">
        <v>0.1</v>
      </c>
      <c r="J84" s="10"/>
      <c r="K84" s="10">
        <v>4.95</v>
      </c>
      <c r="L84" s="10">
        <v>8.24</v>
      </c>
      <c r="M84" s="10">
        <v>4.4000000000000004</v>
      </c>
      <c r="N84" s="10">
        <v>0.86</v>
      </c>
    </row>
    <row r="85" spans="1:14" ht="17.399999999999999" x14ac:dyDescent="0.3">
      <c r="A85" s="29"/>
      <c r="B85" s="30" t="s">
        <v>125</v>
      </c>
      <c r="C85" s="32">
        <v>100</v>
      </c>
      <c r="D85" s="31">
        <v>0.4</v>
      </c>
      <c r="E85" s="31">
        <v>0.4</v>
      </c>
      <c r="F85" s="31">
        <v>9.8000000000000007</v>
      </c>
      <c r="G85" s="31">
        <v>47</v>
      </c>
      <c r="H85" s="31">
        <v>0.03</v>
      </c>
      <c r="I85" s="31">
        <v>10</v>
      </c>
      <c r="J85" s="30"/>
      <c r="K85" s="31">
        <v>16</v>
      </c>
      <c r="L85" s="31">
        <v>11</v>
      </c>
      <c r="M85" s="31">
        <v>9</v>
      </c>
      <c r="N85" s="31">
        <v>2.2000000000000002</v>
      </c>
    </row>
    <row r="86" spans="1:14" ht="18" x14ac:dyDescent="0.35">
      <c r="A86" s="8"/>
      <c r="B86" s="8" t="s">
        <v>22</v>
      </c>
      <c r="C86" s="9">
        <v>30</v>
      </c>
      <c r="D86" s="10">
        <v>3.04</v>
      </c>
      <c r="E86" s="10">
        <v>0.37</v>
      </c>
      <c r="F86" s="10">
        <v>18.559999999999999</v>
      </c>
      <c r="G86" s="10">
        <v>71.400000000000006</v>
      </c>
      <c r="H86" s="10">
        <v>0.06</v>
      </c>
      <c r="I86" s="10"/>
      <c r="J86" s="10"/>
      <c r="K86" s="10">
        <v>9.1999999999999993</v>
      </c>
      <c r="L86" s="10">
        <v>34.799999999999997</v>
      </c>
      <c r="M86" s="10">
        <v>13.2</v>
      </c>
      <c r="N86" s="10">
        <v>0.8</v>
      </c>
    </row>
    <row r="87" spans="1:14" ht="18" x14ac:dyDescent="0.35">
      <c r="A87" s="8" t="s">
        <v>116</v>
      </c>
      <c r="B87" s="8" t="s">
        <v>117</v>
      </c>
      <c r="C87" s="9">
        <v>30</v>
      </c>
      <c r="D87" s="10">
        <v>0.2</v>
      </c>
      <c r="E87" s="10">
        <v>0.3</v>
      </c>
      <c r="F87" s="10">
        <v>0.2</v>
      </c>
      <c r="G87" s="10">
        <v>12.25</v>
      </c>
      <c r="H87" s="10"/>
      <c r="I87" s="10"/>
      <c r="J87" s="10"/>
      <c r="K87" s="10">
        <v>4.25</v>
      </c>
      <c r="L87" s="10">
        <v>9</v>
      </c>
      <c r="M87" s="10">
        <v>0.2</v>
      </c>
      <c r="N87" s="10">
        <v>0.15</v>
      </c>
    </row>
    <row r="88" spans="1:14" ht="18" x14ac:dyDescent="0.35">
      <c r="A88" s="8"/>
      <c r="B88" s="12" t="s">
        <v>23</v>
      </c>
      <c r="C88" s="13">
        <v>600</v>
      </c>
      <c r="D88" s="14">
        <f>SUM(D82:D87)</f>
        <v>23.159999999999997</v>
      </c>
      <c r="E88" s="14">
        <f>SUM(E82:E87)</f>
        <v>14.55</v>
      </c>
      <c r="F88" s="14">
        <f>SUM(F82:F87)</f>
        <v>73.350000000000009</v>
      </c>
      <c r="G88" s="14">
        <f>SUM(G82:G87)</f>
        <v>595.15</v>
      </c>
      <c r="H88" s="14">
        <f>SUM(H82:H86)</f>
        <v>0.26</v>
      </c>
      <c r="I88" s="14">
        <f>SUM(I82:I86)</f>
        <v>27.500000000000004</v>
      </c>
      <c r="J88" s="14">
        <f>SUM(J82:J86)</f>
        <v>0.06</v>
      </c>
      <c r="K88" s="14">
        <f>SUM(K82:K87)</f>
        <v>90.990000000000009</v>
      </c>
      <c r="L88" s="14">
        <f>SUM(L82:L87)</f>
        <v>209.52000000000004</v>
      </c>
      <c r="M88" s="14">
        <f>SUM(M82:M87)</f>
        <v>72.760000000000005</v>
      </c>
      <c r="N88" s="14">
        <f>SUM(N82:N87)</f>
        <v>69.14</v>
      </c>
    </row>
    <row r="89" spans="1:14" ht="18" x14ac:dyDescent="0.35">
      <c r="A89" s="37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9"/>
    </row>
    <row r="90" spans="1:14" ht="18" x14ac:dyDescent="0.35">
      <c r="A90" s="8"/>
      <c r="B90" s="25" t="s">
        <v>29</v>
      </c>
      <c r="C90" s="9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8" x14ac:dyDescent="0.35">
      <c r="A91" s="8" t="s">
        <v>74</v>
      </c>
      <c r="B91" s="8" t="s">
        <v>59</v>
      </c>
      <c r="C91" s="17" t="s">
        <v>123</v>
      </c>
      <c r="D91" s="10">
        <v>6</v>
      </c>
      <c r="E91" s="10">
        <v>10.85</v>
      </c>
      <c r="F91" s="10">
        <v>52.93</v>
      </c>
      <c r="G91" s="10">
        <v>334</v>
      </c>
      <c r="H91" s="10">
        <v>0.06</v>
      </c>
      <c r="I91" s="10">
        <v>0.96</v>
      </c>
      <c r="J91" s="10">
        <v>54.8</v>
      </c>
      <c r="K91" s="10">
        <v>130.97</v>
      </c>
      <c r="L91" s="10">
        <v>157.44</v>
      </c>
      <c r="M91" s="10">
        <v>36.46</v>
      </c>
      <c r="N91" s="10">
        <v>0.63</v>
      </c>
    </row>
    <row r="92" spans="1:14" ht="36.75" customHeight="1" x14ac:dyDescent="0.35">
      <c r="A92" s="8" t="s">
        <v>112</v>
      </c>
      <c r="B92" s="11" t="s">
        <v>113</v>
      </c>
      <c r="C92" s="23" t="s">
        <v>114</v>
      </c>
      <c r="D92" s="20">
        <v>5.88</v>
      </c>
      <c r="E92" s="20">
        <v>15.55</v>
      </c>
      <c r="F92" s="20">
        <v>14.96</v>
      </c>
      <c r="G92" s="20">
        <v>223</v>
      </c>
      <c r="H92" s="20">
        <v>0.01</v>
      </c>
      <c r="I92" s="20">
        <v>0.13</v>
      </c>
      <c r="J92" s="20">
        <v>0.05</v>
      </c>
      <c r="K92" s="20">
        <v>176</v>
      </c>
      <c r="L92" s="20">
        <v>100</v>
      </c>
      <c r="M92" s="20">
        <v>7</v>
      </c>
      <c r="N92" s="20">
        <v>0.2</v>
      </c>
    </row>
    <row r="93" spans="1:14" ht="18" x14ac:dyDescent="0.35">
      <c r="A93" s="8"/>
      <c r="B93" s="8" t="s">
        <v>126</v>
      </c>
      <c r="C93" s="9">
        <v>100</v>
      </c>
      <c r="D93" s="10">
        <v>0.8</v>
      </c>
      <c r="E93" s="10">
        <v>0.4</v>
      </c>
      <c r="F93" s="10">
        <v>8.1</v>
      </c>
      <c r="G93" s="10">
        <v>96</v>
      </c>
      <c r="H93" s="10">
        <v>0.02</v>
      </c>
      <c r="I93" s="10">
        <v>180</v>
      </c>
      <c r="J93" s="10"/>
      <c r="K93" s="10">
        <v>40</v>
      </c>
      <c r="L93" s="10"/>
      <c r="M93" s="10">
        <v>25</v>
      </c>
      <c r="N93" s="10">
        <v>0.8</v>
      </c>
    </row>
    <row r="94" spans="1:14" ht="18" x14ac:dyDescent="0.35">
      <c r="A94" s="8" t="s">
        <v>27</v>
      </c>
      <c r="B94" s="8" t="s">
        <v>26</v>
      </c>
      <c r="C94" s="17" t="s">
        <v>85</v>
      </c>
      <c r="D94" s="10">
        <v>0.06</v>
      </c>
      <c r="E94" s="10">
        <v>0.01</v>
      </c>
      <c r="F94" s="10">
        <v>12.19</v>
      </c>
      <c r="G94" s="10">
        <v>60</v>
      </c>
      <c r="H94" s="10"/>
      <c r="I94" s="10">
        <v>2.9</v>
      </c>
      <c r="J94" s="10"/>
      <c r="K94" s="10">
        <v>7.75</v>
      </c>
      <c r="L94" s="10">
        <v>9.7799999999999994</v>
      </c>
      <c r="M94" s="10">
        <v>5.24</v>
      </c>
      <c r="N94" s="10">
        <v>0.9</v>
      </c>
    </row>
    <row r="95" spans="1:14" ht="18" x14ac:dyDescent="0.35">
      <c r="A95" s="8"/>
      <c r="B95" s="12" t="s">
        <v>23</v>
      </c>
      <c r="C95" s="13">
        <v>617</v>
      </c>
      <c r="D95" s="14">
        <f t="shared" ref="D95:N95" si="6">SUM(D91:D94)</f>
        <v>12.74</v>
      </c>
      <c r="E95" s="14">
        <f t="shared" si="6"/>
        <v>26.81</v>
      </c>
      <c r="F95" s="14">
        <f t="shared" si="6"/>
        <v>88.179999999999993</v>
      </c>
      <c r="G95" s="14">
        <f>SUM(G91:G94)</f>
        <v>713</v>
      </c>
      <c r="H95" s="14">
        <f t="shared" si="6"/>
        <v>0.09</v>
      </c>
      <c r="I95" s="14">
        <f t="shared" si="6"/>
        <v>183.99</v>
      </c>
      <c r="J95" s="14">
        <f t="shared" si="6"/>
        <v>54.849999999999994</v>
      </c>
      <c r="K95" s="14">
        <f t="shared" si="6"/>
        <v>354.72</v>
      </c>
      <c r="L95" s="14">
        <f t="shared" si="6"/>
        <v>267.21999999999997</v>
      </c>
      <c r="M95" s="14">
        <f t="shared" si="6"/>
        <v>73.7</v>
      </c>
      <c r="N95" s="14">
        <f t="shared" si="6"/>
        <v>2.5300000000000002</v>
      </c>
    </row>
    <row r="96" spans="1:14" ht="18" x14ac:dyDescent="0.3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9"/>
    </row>
    <row r="97" spans="1:14" ht="18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8" x14ac:dyDescent="0.35">
      <c r="A98" s="2"/>
      <c r="B98" s="35" t="s">
        <v>115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2"/>
    </row>
    <row r="99" spans="1:14" ht="33.75" customHeight="1" x14ac:dyDescent="0.35">
      <c r="A99" s="2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2"/>
    </row>
    <row r="100" spans="1:14" ht="18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8" x14ac:dyDescent="0.35">
      <c r="A101" s="2"/>
      <c r="B101" s="2"/>
      <c r="C101" s="2"/>
      <c r="D101" s="34"/>
      <c r="E101" s="34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8" x14ac:dyDescent="0.35">
      <c r="A102" s="2"/>
      <c r="B102" s="2" t="s">
        <v>124</v>
      </c>
      <c r="C102" s="2"/>
      <c r="D102" s="34"/>
      <c r="E102" s="34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8" customHeight="1" x14ac:dyDescent="0.35">
      <c r="A103" s="2"/>
      <c r="B103" s="2"/>
      <c r="C103" s="2"/>
      <c r="D103" s="34"/>
      <c r="E103" s="34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8" x14ac:dyDescent="0.35">
      <c r="A104" s="2"/>
      <c r="B104" s="35"/>
      <c r="C104" s="34"/>
      <c r="D104" s="36"/>
      <c r="E104" s="34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3">
      <c r="B105" s="35"/>
      <c r="C105" s="34"/>
      <c r="D105" s="34"/>
      <c r="E105" s="34"/>
    </row>
    <row r="106" spans="1:14" x14ac:dyDescent="0.3">
      <c r="D106" s="33"/>
      <c r="E106" s="33"/>
    </row>
    <row r="108" spans="1:14" ht="18" x14ac:dyDescent="0.35">
      <c r="B108" s="2"/>
      <c r="C108" s="2"/>
    </row>
    <row r="111" spans="1:14" ht="31.8" x14ac:dyDescent="0.3">
      <c r="B111" s="1"/>
    </row>
    <row r="112" spans="1:14" ht="31.8" x14ac:dyDescent="0.3">
      <c r="B112" s="1"/>
    </row>
  </sheetData>
  <mergeCells count="36">
    <mergeCell ref="I8:I10"/>
    <mergeCell ref="J8:J10"/>
    <mergeCell ref="A62:N62"/>
    <mergeCell ref="A71:N71"/>
    <mergeCell ref="A80:N80"/>
    <mergeCell ref="A20:N20"/>
    <mergeCell ref="A28:N28"/>
    <mergeCell ref="A36:N36"/>
    <mergeCell ref="A45:N45"/>
    <mergeCell ref="A53:N53"/>
    <mergeCell ref="G6:G10"/>
    <mergeCell ref="H6:J7"/>
    <mergeCell ref="H8:H10"/>
    <mergeCell ref="A89:N89"/>
    <mergeCell ref="A96:N96"/>
    <mergeCell ref="B98:M99"/>
    <mergeCell ref="B3:M3"/>
    <mergeCell ref="A6:A10"/>
    <mergeCell ref="B6:B10"/>
    <mergeCell ref="C6:C10"/>
    <mergeCell ref="D6:F7"/>
    <mergeCell ref="D8:D10"/>
    <mergeCell ref="E8:E10"/>
    <mergeCell ref="F8:F10"/>
    <mergeCell ref="K6:N7"/>
    <mergeCell ref="K8:K10"/>
    <mergeCell ref="L8:L10"/>
    <mergeCell ref="M8:M10"/>
    <mergeCell ref="N8:N10"/>
    <mergeCell ref="D106:E106"/>
    <mergeCell ref="D101:E101"/>
    <mergeCell ref="D102:E102"/>
    <mergeCell ref="D103:E103"/>
    <mergeCell ref="B104:B105"/>
    <mergeCell ref="C104:C105"/>
    <mergeCell ref="D104:E105"/>
  </mergeCells>
  <pageMargins left="0.7" right="0.7" top="0.75" bottom="0.75" header="0.3" footer="0.3"/>
  <pageSetup paperSize="9" scale="69" fitToHeight="0" orientation="landscape" r:id="rId1"/>
  <rowBreaks count="2" manualBreakCount="2">
    <brk id="44" max="13" man="1"/>
    <brk id="8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6"/>
  <sheetViews>
    <sheetView topLeftCell="A43" zoomScaleNormal="100" workbookViewId="0">
      <selection activeCell="I107" sqref="I107"/>
    </sheetView>
  </sheetViews>
  <sheetFormatPr defaultRowHeight="14.4" x14ac:dyDescent="0.3"/>
  <cols>
    <col min="1" max="1" width="10.33203125" customWidth="1"/>
    <col min="2" max="2" width="33.44140625" customWidth="1"/>
    <col min="3" max="3" width="12.44140625" customWidth="1"/>
    <col min="4" max="5" width="9.33203125" bestFit="1" customWidth="1"/>
    <col min="6" max="6" width="10" bestFit="1" customWidth="1"/>
    <col min="7" max="7" width="16.44140625" customWidth="1"/>
    <col min="8" max="9" width="9.33203125" bestFit="1" customWidth="1"/>
    <col min="10" max="10" width="11.44140625" bestFit="1" customWidth="1"/>
    <col min="11" max="13" width="10" bestFit="1" customWidth="1"/>
    <col min="14" max="14" width="9.33203125" bestFit="1" customWidth="1"/>
  </cols>
  <sheetData>
    <row r="3" spans="1:15" x14ac:dyDescent="0.3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5" spans="1:15" ht="18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8" x14ac:dyDescent="0.35">
      <c r="A6" s="40" t="s">
        <v>0</v>
      </c>
      <c r="B6" s="40" t="s">
        <v>1</v>
      </c>
      <c r="C6" s="43" t="s">
        <v>2</v>
      </c>
      <c r="D6" s="46" t="s">
        <v>3</v>
      </c>
      <c r="E6" s="47"/>
      <c r="F6" s="48"/>
      <c r="G6" s="43" t="s">
        <v>7</v>
      </c>
      <c r="H6" s="46" t="s">
        <v>8</v>
      </c>
      <c r="I6" s="47"/>
      <c r="J6" s="48"/>
      <c r="K6" s="46" t="s">
        <v>12</v>
      </c>
      <c r="L6" s="47"/>
      <c r="M6" s="47"/>
      <c r="N6" s="48"/>
      <c r="O6" s="2"/>
    </row>
    <row r="7" spans="1:15" ht="18" x14ac:dyDescent="0.35">
      <c r="A7" s="41"/>
      <c r="B7" s="41"/>
      <c r="C7" s="44"/>
      <c r="D7" s="49"/>
      <c r="E7" s="50"/>
      <c r="F7" s="51"/>
      <c r="G7" s="44"/>
      <c r="H7" s="49"/>
      <c r="I7" s="50"/>
      <c r="J7" s="51"/>
      <c r="K7" s="49"/>
      <c r="L7" s="50"/>
      <c r="M7" s="50"/>
      <c r="N7" s="51"/>
      <c r="O7" s="2"/>
    </row>
    <row r="8" spans="1:15" ht="18" x14ac:dyDescent="0.35">
      <c r="A8" s="41"/>
      <c r="B8" s="41"/>
      <c r="C8" s="44"/>
      <c r="D8" s="40" t="s">
        <v>4</v>
      </c>
      <c r="E8" s="40" t="s">
        <v>5</v>
      </c>
      <c r="F8" s="40" t="s">
        <v>6</v>
      </c>
      <c r="G8" s="44"/>
      <c r="H8" s="40" t="s">
        <v>9</v>
      </c>
      <c r="I8" s="40" t="s">
        <v>10</v>
      </c>
      <c r="J8" s="40" t="s">
        <v>11</v>
      </c>
      <c r="K8" s="40" t="s">
        <v>13</v>
      </c>
      <c r="L8" s="40" t="s">
        <v>14</v>
      </c>
      <c r="M8" s="40" t="s">
        <v>15</v>
      </c>
      <c r="N8" s="40" t="s">
        <v>16</v>
      </c>
      <c r="O8" s="2"/>
    </row>
    <row r="9" spans="1:15" ht="18" x14ac:dyDescent="0.35">
      <c r="A9" s="41"/>
      <c r="B9" s="41"/>
      <c r="C9" s="44"/>
      <c r="D9" s="41"/>
      <c r="E9" s="41"/>
      <c r="F9" s="41"/>
      <c r="G9" s="44"/>
      <c r="H9" s="41"/>
      <c r="I9" s="41"/>
      <c r="J9" s="41"/>
      <c r="K9" s="41"/>
      <c r="L9" s="41"/>
      <c r="M9" s="41"/>
      <c r="N9" s="41"/>
      <c r="O9" s="2"/>
    </row>
    <row r="10" spans="1:15" ht="18" x14ac:dyDescent="0.35">
      <c r="A10" s="42"/>
      <c r="B10" s="42"/>
      <c r="C10" s="45"/>
      <c r="D10" s="42"/>
      <c r="E10" s="42"/>
      <c r="F10" s="42"/>
      <c r="G10" s="45"/>
      <c r="H10" s="42"/>
      <c r="I10" s="42"/>
      <c r="J10" s="42"/>
      <c r="K10" s="42"/>
      <c r="L10" s="42"/>
      <c r="M10" s="42"/>
      <c r="N10" s="42"/>
      <c r="O10" s="2"/>
    </row>
    <row r="11" spans="1:15" ht="18" x14ac:dyDescent="0.3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5">
        <v>7</v>
      </c>
      <c r="H11" s="4">
        <v>8</v>
      </c>
      <c r="I11" s="5">
        <v>9</v>
      </c>
      <c r="J11" s="4">
        <v>10</v>
      </c>
      <c r="K11" s="5">
        <v>11</v>
      </c>
      <c r="L11" s="4">
        <v>12</v>
      </c>
      <c r="M11" s="5">
        <v>13</v>
      </c>
      <c r="N11" s="4">
        <v>14</v>
      </c>
      <c r="O11" s="2"/>
    </row>
    <row r="12" spans="1:15" ht="18" x14ac:dyDescent="0.35">
      <c r="A12" s="6" t="s">
        <v>17</v>
      </c>
      <c r="B12" s="7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"/>
    </row>
    <row r="13" spans="1:15" ht="18" x14ac:dyDescent="0.35">
      <c r="A13" s="8" t="s">
        <v>54</v>
      </c>
      <c r="B13" s="16" t="s">
        <v>49</v>
      </c>
      <c r="C13" s="9">
        <v>200</v>
      </c>
      <c r="D13" s="10">
        <v>2</v>
      </c>
      <c r="E13" s="10">
        <v>2.4</v>
      </c>
      <c r="F13" s="10">
        <v>14.6</v>
      </c>
      <c r="G13" s="10">
        <v>90.5</v>
      </c>
      <c r="H13" s="10">
        <v>0.08</v>
      </c>
      <c r="I13" s="10">
        <v>6.6</v>
      </c>
      <c r="J13" s="10"/>
      <c r="K13" s="10">
        <v>28.8</v>
      </c>
      <c r="L13" s="10">
        <v>159.19999999999999</v>
      </c>
      <c r="M13" s="10">
        <v>24</v>
      </c>
      <c r="N13" s="10">
        <v>0.8</v>
      </c>
      <c r="O13" s="2"/>
    </row>
    <row r="14" spans="1:15" ht="18" x14ac:dyDescent="0.35">
      <c r="A14" s="8" t="s">
        <v>34</v>
      </c>
      <c r="B14" s="8" t="s">
        <v>32</v>
      </c>
      <c r="C14" s="9">
        <v>60</v>
      </c>
      <c r="D14" s="10">
        <v>6.66</v>
      </c>
      <c r="E14" s="10">
        <v>14.3</v>
      </c>
      <c r="F14" s="10">
        <v>0.96</v>
      </c>
      <c r="G14" s="10">
        <v>159.6</v>
      </c>
      <c r="H14" s="10">
        <v>0.02</v>
      </c>
      <c r="I14" s="10">
        <v>0</v>
      </c>
      <c r="J14" s="10">
        <v>0</v>
      </c>
      <c r="K14" s="10">
        <v>15</v>
      </c>
      <c r="L14" s="10">
        <v>83.4</v>
      </c>
      <c r="M14" s="10">
        <v>9</v>
      </c>
      <c r="N14" s="10">
        <v>1.1399999999999999</v>
      </c>
      <c r="O14" s="2"/>
    </row>
    <row r="15" spans="1:15" ht="18" x14ac:dyDescent="0.35">
      <c r="A15" s="8" t="s">
        <v>30</v>
      </c>
      <c r="B15" s="8" t="s">
        <v>65</v>
      </c>
      <c r="C15" s="9">
        <v>150</v>
      </c>
      <c r="D15" s="10">
        <v>8.69</v>
      </c>
      <c r="E15" s="10">
        <v>2.2799999999999998</v>
      </c>
      <c r="F15" s="10">
        <v>39.4</v>
      </c>
      <c r="G15" s="10">
        <v>212.52</v>
      </c>
      <c r="H15" s="10">
        <v>0.3</v>
      </c>
      <c r="I15" s="10"/>
      <c r="J15" s="10"/>
      <c r="K15" s="10">
        <v>15.07</v>
      </c>
      <c r="L15" s="10">
        <v>205.88</v>
      </c>
      <c r="M15" s="10">
        <v>138.08000000000001</v>
      </c>
      <c r="N15" s="10">
        <v>4.63</v>
      </c>
      <c r="O15" s="2"/>
    </row>
    <row r="16" spans="1:15" ht="18" x14ac:dyDescent="0.35">
      <c r="A16" s="8" t="s">
        <v>95</v>
      </c>
      <c r="B16" s="8" t="s">
        <v>68</v>
      </c>
      <c r="C16" s="9">
        <v>180</v>
      </c>
      <c r="D16" s="10">
        <v>0.36</v>
      </c>
      <c r="E16" s="10">
        <v>0.12</v>
      </c>
      <c r="F16" s="10">
        <v>27.8</v>
      </c>
      <c r="G16" s="10">
        <v>126</v>
      </c>
      <c r="H16" s="10">
        <v>0.02</v>
      </c>
      <c r="I16" s="10">
        <v>1.8</v>
      </c>
      <c r="J16" s="10"/>
      <c r="K16" s="10">
        <v>15.36</v>
      </c>
      <c r="L16" s="10">
        <v>8</v>
      </c>
      <c r="M16" s="10">
        <v>5.0599999999999996</v>
      </c>
      <c r="N16" s="10">
        <v>0.27</v>
      </c>
      <c r="O16" s="2"/>
    </row>
    <row r="17" spans="1:15" ht="18" x14ac:dyDescent="0.35">
      <c r="A17" s="8"/>
      <c r="B17" s="8" t="s">
        <v>22</v>
      </c>
      <c r="C17" s="9">
        <v>30</v>
      </c>
      <c r="D17" s="10">
        <v>2.2799999999999998</v>
      </c>
      <c r="E17" s="10">
        <v>0.27</v>
      </c>
      <c r="F17" s="10">
        <v>13.86</v>
      </c>
      <c r="G17" s="10">
        <v>66.3</v>
      </c>
      <c r="H17" s="10">
        <v>0.05</v>
      </c>
      <c r="I17" s="10"/>
      <c r="J17" s="10"/>
      <c r="K17" s="10">
        <v>6.9</v>
      </c>
      <c r="L17" s="10">
        <v>26.1</v>
      </c>
      <c r="M17" s="10">
        <v>9.9</v>
      </c>
      <c r="N17" s="10">
        <v>0.6</v>
      </c>
      <c r="O17" s="2"/>
    </row>
    <row r="18" spans="1:15" ht="18" x14ac:dyDescent="0.35">
      <c r="A18" s="8"/>
      <c r="B18" s="12" t="s">
        <v>23</v>
      </c>
      <c r="C18" s="13"/>
      <c r="D18" s="14">
        <f t="shared" ref="D18:N18" si="0">SUM(D13:D17)</f>
        <v>19.990000000000002</v>
      </c>
      <c r="E18" s="14">
        <f t="shared" si="0"/>
        <v>19.37</v>
      </c>
      <c r="F18" s="14">
        <f t="shared" si="0"/>
        <v>96.61999999999999</v>
      </c>
      <c r="G18" s="14">
        <f t="shared" si="0"/>
        <v>654.91999999999996</v>
      </c>
      <c r="H18" s="14">
        <f t="shared" si="0"/>
        <v>0.47000000000000003</v>
      </c>
      <c r="I18" s="14">
        <f t="shared" si="0"/>
        <v>8.4</v>
      </c>
      <c r="J18" s="14">
        <f t="shared" si="0"/>
        <v>0</v>
      </c>
      <c r="K18" s="14">
        <f t="shared" si="0"/>
        <v>81.13</v>
      </c>
      <c r="L18" s="14">
        <f t="shared" si="0"/>
        <v>482.58000000000004</v>
      </c>
      <c r="M18" s="14">
        <f t="shared" si="0"/>
        <v>186.04000000000002</v>
      </c>
      <c r="N18" s="14">
        <f t="shared" si="0"/>
        <v>7.4399999999999995</v>
      </c>
      <c r="O18" s="2"/>
    </row>
    <row r="19" spans="1:15" ht="18" x14ac:dyDescent="0.3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2"/>
    </row>
    <row r="20" spans="1:15" ht="18" x14ac:dyDescent="0.35">
      <c r="A20" s="8"/>
      <c r="B20" s="15" t="s">
        <v>24</v>
      </c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2"/>
    </row>
    <row r="21" spans="1:15" ht="36" x14ac:dyDescent="0.35">
      <c r="A21" s="18" t="s">
        <v>52</v>
      </c>
      <c r="B21" s="11" t="s">
        <v>80</v>
      </c>
      <c r="C21" s="23">
        <v>200</v>
      </c>
      <c r="D21" s="20">
        <v>1.6</v>
      </c>
      <c r="E21" s="20">
        <v>4.2</v>
      </c>
      <c r="F21" s="20">
        <v>10.5</v>
      </c>
      <c r="G21" s="20">
        <v>84.8</v>
      </c>
      <c r="H21" s="20">
        <v>0.03</v>
      </c>
      <c r="I21" s="20">
        <v>6.88</v>
      </c>
      <c r="J21" s="20">
        <v>0</v>
      </c>
      <c r="K21" s="20">
        <v>36.5</v>
      </c>
      <c r="L21" s="20">
        <v>128</v>
      </c>
      <c r="M21" s="20">
        <v>18.600000000000001</v>
      </c>
      <c r="N21" s="20">
        <v>0.8</v>
      </c>
      <c r="O21" s="2"/>
    </row>
    <row r="22" spans="1:15" ht="36" x14ac:dyDescent="0.35">
      <c r="A22" s="8" t="s">
        <v>75</v>
      </c>
      <c r="B22" s="11" t="s">
        <v>60</v>
      </c>
      <c r="C22" s="17" t="s">
        <v>67</v>
      </c>
      <c r="D22" s="10">
        <v>11.1</v>
      </c>
      <c r="E22" s="10">
        <v>15.8</v>
      </c>
      <c r="F22" s="10">
        <v>3.1</v>
      </c>
      <c r="G22" s="10">
        <v>198.4</v>
      </c>
      <c r="H22" s="10">
        <v>0.03</v>
      </c>
      <c r="I22" s="10">
        <v>0.7</v>
      </c>
      <c r="J22" s="10">
        <v>0.02</v>
      </c>
      <c r="K22" s="10">
        <v>19.2</v>
      </c>
      <c r="L22" s="10">
        <v>112</v>
      </c>
      <c r="M22" s="10">
        <v>10.4</v>
      </c>
      <c r="N22" s="10">
        <v>0.72</v>
      </c>
      <c r="O22" s="2"/>
    </row>
    <row r="23" spans="1:15" ht="18" x14ac:dyDescent="0.35">
      <c r="A23" s="8" t="s">
        <v>76</v>
      </c>
      <c r="B23" s="8" t="s">
        <v>64</v>
      </c>
      <c r="C23" s="9">
        <v>150</v>
      </c>
      <c r="D23" s="10">
        <v>6.3</v>
      </c>
      <c r="E23" s="10">
        <v>6.75</v>
      </c>
      <c r="F23" s="10">
        <v>39.450000000000003</v>
      </c>
      <c r="G23" s="10">
        <v>244.5</v>
      </c>
      <c r="H23" s="10">
        <v>0.12</v>
      </c>
      <c r="I23" s="10">
        <v>0</v>
      </c>
      <c r="J23" s="10">
        <v>0</v>
      </c>
      <c r="K23" s="10">
        <v>33</v>
      </c>
      <c r="L23" s="10">
        <v>148.5</v>
      </c>
      <c r="M23" s="10">
        <v>36</v>
      </c>
      <c r="N23" s="10">
        <v>2.5499999999999998</v>
      </c>
      <c r="O23" s="2"/>
    </row>
    <row r="24" spans="1:15" ht="18" x14ac:dyDescent="0.35">
      <c r="A24" s="8" t="s">
        <v>51</v>
      </c>
      <c r="B24" s="8" t="s">
        <v>46</v>
      </c>
      <c r="C24" s="9">
        <v>200</v>
      </c>
      <c r="D24" s="10">
        <v>0.6</v>
      </c>
      <c r="E24" s="10"/>
      <c r="F24" s="10">
        <v>31.4</v>
      </c>
      <c r="G24" s="10">
        <v>124</v>
      </c>
      <c r="H24" s="10">
        <v>0.04</v>
      </c>
      <c r="I24" s="10" t="s">
        <v>47</v>
      </c>
      <c r="J24" s="10">
        <v>0</v>
      </c>
      <c r="K24" s="10">
        <v>24</v>
      </c>
      <c r="L24" s="10">
        <v>16</v>
      </c>
      <c r="M24" s="10">
        <v>22</v>
      </c>
      <c r="N24" s="10">
        <v>0.8</v>
      </c>
      <c r="O24" s="2"/>
    </row>
    <row r="25" spans="1:15" ht="18" x14ac:dyDescent="0.35">
      <c r="A25" s="8"/>
      <c r="B25" s="8" t="s">
        <v>22</v>
      </c>
      <c r="C25" s="9">
        <v>30</v>
      </c>
      <c r="D25" s="10">
        <v>2.2799999999999998</v>
      </c>
      <c r="E25" s="10">
        <v>0.27</v>
      </c>
      <c r="F25" s="10">
        <v>13.86</v>
      </c>
      <c r="G25" s="10">
        <v>66.3</v>
      </c>
      <c r="H25" s="10">
        <v>0.05</v>
      </c>
      <c r="I25" s="10"/>
      <c r="J25" s="10"/>
      <c r="K25" s="10">
        <v>6.9</v>
      </c>
      <c r="L25" s="10">
        <v>26.1</v>
      </c>
      <c r="M25" s="10">
        <v>9.9</v>
      </c>
      <c r="N25" s="10">
        <v>0.6</v>
      </c>
      <c r="O25" s="2"/>
    </row>
    <row r="26" spans="1:15" ht="18" x14ac:dyDescent="0.35">
      <c r="A26" s="8"/>
      <c r="B26" s="12" t="s">
        <v>23</v>
      </c>
      <c r="C26" s="13"/>
      <c r="D26" s="14">
        <f t="shared" ref="D26:N26" si="1">SUM(D21:D25)</f>
        <v>21.880000000000003</v>
      </c>
      <c r="E26" s="14">
        <f t="shared" si="1"/>
        <v>27.02</v>
      </c>
      <c r="F26" s="14">
        <f t="shared" si="1"/>
        <v>98.31</v>
      </c>
      <c r="G26" s="14">
        <f t="shared" si="1"/>
        <v>718</v>
      </c>
      <c r="H26" s="14">
        <f t="shared" si="1"/>
        <v>0.27</v>
      </c>
      <c r="I26" s="14">
        <f t="shared" si="1"/>
        <v>7.58</v>
      </c>
      <c r="J26" s="14">
        <f t="shared" si="1"/>
        <v>0.02</v>
      </c>
      <c r="K26" s="14">
        <f t="shared" si="1"/>
        <v>119.60000000000001</v>
      </c>
      <c r="L26" s="14">
        <f t="shared" si="1"/>
        <v>430.6</v>
      </c>
      <c r="M26" s="14">
        <f t="shared" si="1"/>
        <v>96.9</v>
      </c>
      <c r="N26" s="14">
        <f t="shared" si="1"/>
        <v>5.47</v>
      </c>
      <c r="O26" s="2"/>
    </row>
    <row r="27" spans="1:15" ht="18" x14ac:dyDescent="0.3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2"/>
    </row>
    <row r="28" spans="1:15" ht="18" x14ac:dyDescent="0.35">
      <c r="A28" s="8"/>
      <c r="B28" s="15" t="s">
        <v>25</v>
      </c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"/>
    </row>
    <row r="29" spans="1:15" ht="18" x14ac:dyDescent="0.35">
      <c r="A29" s="8" t="s">
        <v>53</v>
      </c>
      <c r="B29" s="8" t="s">
        <v>45</v>
      </c>
      <c r="C29" s="9">
        <v>200</v>
      </c>
      <c r="D29" s="10">
        <v>5</v>
      </c>
      <c r="E29" s="10">
        <v>4.5</v>
      </c>
      <c r="F29" s="10">
        <v>17.8</v>
      </c>
      <c r="G29" s="10">
        <v>133.6</v>
      </c>
      <c r="H29" s="10">
        <v>0.1</v>
      </c>
      <c r="I29" s="10">
        <v>4</v>
      </c>
      <c r="J29" s="10"/>
      <c r="K29" s="10">
        <v>40.299999999999997</v>
      </c>
      <c r="L29" s="10">
        <v>170.2</v>
      </c>
      <c r="M29" s="10">
        <v>28.2</v>
      </c>
      <c r="N29" s="10">
        <v>1.2</v>
      </c>
      <c r="O29" s="2"/>
    </row>
    <row r="30" spans="1:15" ht="18" x14ac:dyDescent="0.35">
      <c r="A30" s="8" t="s">
        <v>86</v>
      </c>
      <c r="B30" s="8" t="s">
        <v>87</v>
      </c>
      <c r="C30" s="17" t="s">
        <v>61</v>
      </c>
      <c r="D30" s="10">
        <v>13.32</v>
      </c>
      <c r="E30" s="10">
        <v>8.82</v>
      </c>
      <c r="F30" s="10">
        <v>3.81</v>
      </c>
      <c r="G30" s="10">
        <v>160</v>
      </c>
      <c r="H30" s="10">
        <v>0.2</v>
      </c>
      <c r="I30" s="10">
        <v>24.77</v>
      </c>
      <c r="J30" s="10">
        <v>0.02</v>
      </c>
      <c r="K30" s="10">
        <v>25.62</v>
      </c>
      <c r="L30" s="10">
        <v>245.57</v>
      </c>
      <c r="M30" s="10">
        <v>16.829999999999998</v>
      </c>
      <c r="N30" s="10">
        <v>13.51</v>
      </c>
      <c r="O30" s="2"/>
    </row>
    <row r="31" spans="1:15" ht="35.25" customHeight="1" x14ac:dyDescent="0.35">
      <c r="A31" s="8" t="s">
        <v>42</v>
      </c>
      <c r="B31" s="8" t="s">
        <v>41</v>
      </c>
      <c r="C31" s="9">
        <v>150</v>
      </c>
      <c r="D31" s="10">
        <v>3.8</v>
      </c>
      <c r="E31" s="10">
        <v>2.72</v>
      </c>
      <c r="F31" s="10">
        <v>40</v>
      </c>
      <c r="G31" s="10">
        <v>199.65</v>
      </c>
      <c r="H31" s="10">
        <v>0.04</v>
      </c>
      <c r="I31" s="10"/>
      <c r="J31" s="10">
        <v>12</v>
      </c>
      <c r="K31" s="10">
        <v>16.079999999999998</v>
      </c>
      <c r="L31" s="10">
        <v>84.15</v>
      </c>
      <c r="M31" s="10">
        <v>27.66</v>
      </c>
      <c r="N31" s="10">
        <v>0.63</v>
      </c>
      <c r="O31" s="2"/>
    </row>
    <row r="32" spans="1:15" ht="18" x14ac:dyDescent="0.35">
      <c r="A32" s="8"/>
      <c r="B32" s="8" t="s">
        <v>48</v>
      </c>
      <c r="C32" s="9">
        <v>180</v>
      </c>
      <c r="D32" s="10">
        <v>0.81</v>
      </c>
      <c r="E32" s="10">
        <v>0.16</v>
      </c>
      <c r="F32" s="10">
        <v>16.36</v>
      </c>
      <c r="G32" s="10">
        <v>82.8</v>
      </c>
      <c r="H32" s="10">
        <v>0.02</v>
      </c>
      <c r="I32" s="10">
        <v>3.24</v>
      </c>
      <c r="J32" s="10"/>
      <c r="K32" s="10">
        <v>11.34</v>
      </c>
      <c r="L32" s="10">
        <v>11.34</v>
      </c>
      <c r="M32" s="10">
        <v>6.48</v>
      </c>
      <c r="N32" s="10">
        <v>2.27</v>
      </c>
      <c r="O32" s="2"/>
    </row>
    <row r="33" spans="1:15" ht="18" x14ac:dyDescent="0.35">
      <c r="A33" s="8"/>
      <c r="B33" s="8" t="s">
        <v>22</v>
      </c>
      <c r="C33" s="9">
        <v>30</v>
      </c>
      <c r="D33" s="10">
        <v>2.2799999999999998</v>
      </c>
      <c r="E33" s="10">
        <v>0.27</v>
      </c>
      <c r="F33" s="10">
        <v>13.86</v>
      </c>
      <c r="G33" s="10">
        <v>66.3</v>
      </c>
      <c r="H33" s="10">
        <v>0.05</v>
      </c>
      <c r="I33" s="10"/>
      <c r="J33" s="10"/>
      <c r="K33" s="10">
        <v>6.9</v>
      </c>
      <c r="L33" s="10">
        <v>26.1</v>
      </c>
      <c r="M33" s="10">
        <v>9.9</v>
      </c>
      <c r="N33" s="10">
        <v>0.6</v>
      </c>
      <c r="O33" s="2"/>
    </row>
    <row r="34" spans="1:15" ht="18" x14ac:dyDescent="0.35">
      <c r="A34" s="8"/>
      <c r="B34" s="12" t="s">
        <v>23</v>
      </c>
      <c r="C34" s="13"/>
      <c r="D34" s="14">
        <f t="shared" ref="D34:N34" si="2">SUM(D29:D33)</f>
        <v>25.21</v>
      </c>
      <c r="E34" s="14">
        <f t="shared" si="2"/>
        <v>16.47</v>
      </c>
      <c r="F34" s="14">
        <f t="shared" si="2"/>
        <v>91.83</v>
      </c>
      <c r="G34" s="14">
        <f t="shared" si="2"/>
        <v>642.34999999999991</v>
      </c>
      <c r="H34" s="14">
        <f t="shared" si="2"/>
        <v>0.41000000000000003</v>
      </c>
      <c r="I34" s="14">
        <f t="shared" si="2"/>
        <v>32.01</v>
      </c>
      <c r="J34" s="14">
        <f t="shared" si="2"/>
        <v>12.02</v>
      </c>
      <c r="K34" s="14">
        <f t="shared" si="2"/>
        <v>100.24000000000001</v>
      </c>
      <c r="L34" s="14">
        <f t="shared" si="2"/>
        <v>537.3599999999999</v>
      </c>
      <c r="M34" s="14">
        <f t="shared" si="2"/>
        <v>89.070000000000007</v>
      </c>
      <c r="N34" s="14">
        <f t="shared" si="2"/>
        <v>18.21</v>
      </c>
      <c r="O34" s="2"/>
    </row>
    <row r="35" spans="1:15" ht="18" x14ac:dyDescent="0.3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2"/>
    </row>
    <row r="36" spans="1:15" ht="18" x14ac:dyDescent="0.35">
      <c r="A36" s="8"/>
      <c r="B36" s="21" t="s">
        <v>28</v>
      </c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"/>
    </row>
    <row r="37" spans="1:15" ht="18.75" customHeight="1" x14ac:dyDescent="0.35">
      <c r="A37" s="8" t="s">
        <v>71</v>
      </c>
      <c r="B37" s="16" t="s">
        <v>81</v>
      </c>
      <c r="C37" s="19" t="s">
        <v>77</v>
      </c>
      <c r="D37" s="10">
        <v>2.2999999999999998</v>
      </c>
      <c r="E37" s="10">
        <v>2</v>
      </c>
      <c r="F37" s="10">
        <v>16.8</v>
      </c>
      <c r="G37" s="10">
        <v>96</v>
      </c>
      <c r="H37" s="10">
        <v>0.06</v>
      </c>
      <c r="I37" s="10">
        <v>5.2</v>
      </c>
      <c r="J37" s="10">
        <v>0</v>
      </c>
      <c r="K37" s="10">
        <v>29.6</v>
      </c>
      <c r="L37" s="10">
        <v>160</v>
      </c>
      <c r="M37" s="10">
        <v>24</v>
      </c>
      <c r="N37" s="10">
        <v>0.6</v>
      </c>
      <c r="O37" s="2"/>
    </row>
    <row r="38" spans="1:15" ht="15.75" customHeight="1" x14ac:dyDescent="0.35">
      <c r="A38" s="8" t="s">
        <v>88</v>
      </c>
      <c r="B38" s="8" t="s">
        <v>82</v>
      </c>
      <c r="C38" s="17" t="s">
        <v>69</v>
      </c>
      <c r="D38" s="10">
        <v>11.44</v>
      </c>
      <c r="E38" s="10">
        <v>10.199999999999999</v>
      </c>
      <c r="F38" s="10">
        <v>10.199999999999999</v>
      </c>
      <c r="G38" s="10">
        <v>180.9</v>
      </c>
      <c r="H38" s="10">
        <v>0.05</v>
      </c>
      <c r="I38" s="10">
        <v>0.9</v>
      </c>
      <c r="J38" s="10" t="s">
        <v>47</v>
      </c>
      <c r="K38" s="10">
        <v>23.9</v>
      </c>
      <c r="L38" s="10">
        <v>21.3</v>
      </c>
      <c r="M38" s="10">
        <v>127.7</v>
      </c>
      <c r="N38" s="10">
        <v>0.8</v>
      </c>
      <c r="O38" s="2"/>
    </row>
    <row r="39" spans="1:15" ht="18" x14ac:dyDescent="0.35">
      <c r="A39" s="8" t="s">
        <v>37</v>
      </c>
      <c r="B39" s="8" t="s">
        <v>36</v>
      </c>
      <c r="C39" s="9">
        <v>120</v>
      </c>
      <c r="D39" s="10">
        <v>2.29</v>
      </c>
      <c r="E39" s="10">
        <v>3.46</v>
      </c>
      <c r="F39" s="10">
        <v>18.41</v>
      </c>
      <c r="G39" s="10">
        <v>113.88</v>
      </c>
      <c r="H39" s="10">
        <v>0.12</v>
      </c>
      <c r="I39" s="10">
        <v>16.8</v>
      </c>
      <c r="J39" s="10"/>
      <c r="K39" s="10">
        <v>11.71</v>
      </c>
      <c r="L39" s="10">
        <v>63.78</v>
      </c>
      <c r="M39" s="10">
        <v>23.46</v>
      </c>
      <c r="N39" s="10">
        <v>63.78</v>
      </c>
      <c r="O39" s="2"/>
    </row>
    <row r="40" spans="1:15" ht="36" x14ac:dyDescent="0.35">
      <c r="A40" s="8" t="s">
        <v>44</v>
      </c>
      <c r="B40" s="11" t="s">
        <v>66</v>
      </c>
      <c r="C40" s="9">
        <v>180</v>
      </c>
      <c r="D40" s="10">
        <v>0.14000000000000001</v>
      </c>
      <c r="E40" s="10">
        <v>0.14000000000000001</v>
      </c>
      <c r="F40" s="10">
        <v>14.31</v>
      </c>
      <c r="G40" s="10">
        <v>126.9</v>
      </c>
      <c r="H40" s="10">
        <v>0.01</v>
      </c>
      <c r="I40" s="10">
        <v>3.6</v>
      </c>
      <c r="J40" s="10"/>
      <c r="K40" s="10">
        <v>5.76</v>
      </c>
      <c r="L40" s="10">
        <v>3.96</v>
      </c>
      <c r="M40" s="10">
        <v>3.24</v>
      </c>
      <c r="N40" s="10">
        <v>0.83</v>
      </c>
      <c r="O40" s="2"/>
    </row>
    <row r="41" spans="1:15" ht="18" x14ac:dyDescent="0.35">
      <c r="A41" s="8"/>
      <c r="B41" s="8" t="s">
        <v>22</v>
      </c>
      <c r="C41" s="9">
        <v>30</v>
      </c>
      <c r="D41" s="10">
        <v>2.2799999999999998</v>
      </c>
      <c r="E41" s="10">
        <v>0.27</v>
      </c>
      <c r="F41" s="10">
        <v>13.86</v>
      </c>
      <c r="G41" s="10">
        <v>66.3</v>
      </c>
      <c r="H41" s="10">
        <v>0.05</v>
      </c>
      <c r="I41" s="10"/>
      <c r="J41" s="10"/>
      <c r="K41" s="10">
        <v>6.9</v>
      </c>
      <c r="L41" s="10">
        <v>26.1</v>
      </c>
      <c r="M41" s="10">
        <v>9.9</v>
      </c>
      <c r="N41" s="10">
        <v>0.6</v>
      </c>
      <c r="O41" s="2"/>
    </row>
    <row r="42" spans="1:15" ht="18" x14ac:dyDescent="0.35">
      <c r="A42" s="8"/>
      <c r="B42" s="12" t="s">
        <v>23</v>
      </c>
      <c r="C42" s="13"/>
      <c r="D42" s="14">
        <f t="shared" ref="D42:N42" si="3">SUM(D37:D41)</f>
        <v>18.45</v>
      </c>
      <c r="E42" s="14">
        <f t="shared" si="3"/>
        <v>16.07</v>
      </c>
      <c r="F42" s="14">
        <f t="shared" si="3"/>
        <v>73.58</v>
      </c>
      <c r="G42" s="14">
        <f t="shared" si="3"/>
        <v>583.9799999999999</v>
      </c>
      <c r="H42" s="14">
        <f t="shared" si="3"/>
        <v>0.28999999999999998</v>
      </c>
      <c r="I42" s="14">
        <f t="shared" si="3"/>
        <v>26.500000000000004</v>
      </c>
      <c r="J42" s="14">
        <f t="shared" si="3"/>
        <v>0</v>
      </c>
      <c r="K42" s="14">
        <f t="shared" si="3"/>
        <v>77.870000000000019</v>
      </c>
      <c r="L42" s="14">
        <f t="shared" si="3"/>
        <v>275.14000000000004</v>
      </c>
      <c r="M42" s="14">
        <f t="shared" si="3"/>
        <v>188.3</v>
      </c>
      <c r="N42" s="14">
        <f t="shared" si="3"/>
        <v>66.61</v>
      </c>
      <c r="O42" s="2"/>
    </row>
    <row r="43" spans="1:15" ht="18" x14ac:dyDescent="0.3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  <c r="O43" s="2"/>
    </row>
    <row r="44" spans="1:15" ht="18" x14ac:dyDescent="0.35">
      <c r="A44" s="8"/>
      <c r="B44" s="15" t="s">
        <v>29</v>
      </c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2"/>
    </row>
    <row r="45" spans="1:15" ht="17.25" customHeight="1" x14ac:dyDescent="0.35">
      <c r="A45" s="8" t="s">
        <v>70</v>
      </c>
      <c r="B45" s="22" t="s">
        <v>79</v>
      </c>
      <c r="C45" s="17" t="s">
        <v>77</v>
      </c>
      <c r="D45" s="10">
        <v>1.6</v>
      </c>
      <c r="E45" s="10">
        <v>3.4</v>
      </c>
      <c r="F45" s="10">
        <v>8</v>
      </c>
      <c r="G45" s="10">
        <v>70.400000000000006</v>
      </c>
      <c r="H45" s="10">
        <v>0.05</v>
      </c>
      <c r="I45" s="10">
        <v>17.3</v>
      </c>
      <c r="J45" s="10">
        <v>0</v>
      </c>
      <c r="K45" s="10">
        <v>45.2</v>
      </c>
      <c r="L45" s="10">
        <v>153.6</v>
      </c>
      <c r="M45" s="10">
        <v>21.6</v>
      </c>
      <c r="N45" s="10">
        <v>0.64</v>
      </c>
      <c r="O45" s="2"/>
    </row>
    <row r="46" spans="1:15" ht="33.75" customHeight="1" x14ac:dyDescent="0.35">
      <c r="A46" s="8" t="s">
        <v>83</v>
      </c>
      <c r="B46" s="8" t="s">
        <v>78</v>
      </c>
      <c r="C46" s="17" t="s">
        <v>89</v>
      </c>
      <c r="D46" s="10">
        <v>11.44</v>
      </c>
      <c r="E46" s="10">
        <v>10.199999999999999</v>
      </c>
      <c r="F46" s="10">
        <v>10.199999999999999</v>
      </c>
      <c r="G46" s="10">
        <v>132</v>
      </c>
      <c r="H46" s="10">
        <v>0.05</v>
      </c>
      <c r="I46" s="10">
        <v>0.9</v>
      </c>
      <c r="J46" s="10" t="s">
        <v>47</v>
      </c>
      <c r="K46" s="10">
        <v>23.9</v>
      </c>
      <c r="L46" s="10">
        <v>21.3</v>
      </c>
      <c r="M46" s="10">
        <v>127.7</v>
      </c>
      <c r="N46" s="10">
        <v>0.8</v>
      </c>
      <c r="O46" s="2"/>
    </row>
    <row r="47" spans="1:15" ht="18" x14ac:dyDescent="0.35">
      <c r="A47" s="8" t="s">
        <v>33</v>
      </c>
      <c r="B47" s="8" t="s">
        <v>50</v>
      </c>
      <c r="C47" s="9">
        <v>150</v>
      </c>
      <c r="D47" s="10">
        <v>5.63</v>
      </c>
      <c r="E47" s="10">
        <v>2.84</v>
      </c>
      <c r="F47" s="10">
        <v>35.99</v>
      </c>
      <c r="G47" s="10">
        <v>192.11</v>
      </c>
      <c r="H47" s="10">
        <v>0.09</v>
      </c>
      <c r="I47" s="10"/>
      <c r="J47" s="10">
        <v>12</v>
      </c>
      <c r="K47" s="10">
        <v>11.51</v>
      </c>
      <c r="L47" s="10">
        <v>45.5</v>
      </c>
      <c r="M47" s="10">
        <v>8.23</v>
      </c>
      <c r="N47" s="10">
        <v>0.83</v>
      </c>
      <c r="O47" s="2"/>
    </row>
    <row r="48" spans="1:15" ht="18" x14ac:dyDescent="0.35">
      <c r="A48" s="8" t="s">
        <v>95</v>
      </c>
      <c r="B48" s="8" t="s">
        <v>68</v>
      </c>
      <c r="C48" s="9">
        <v>200</v>
      </c>
      <c r="D48" s="10">
        <v>0.6</v>
      </c>
      <c r="E48" s="10"/>
      <c r="F48" s="10">
        <v>31.4</v>
      </c>
      <c r="G48" s="10">
        <v>140</v>
      </c>
      <c r="H48" s="10">
        <v>0.04</v>
      </c>
      <c r="I48" s="10" t="s">
        <v>47</v>
      </c>
      <c r="J48" s="10">
        <v>0</v>
      </c>
      <c r="K48" s="10">
        <v>24</v>
      </c>
      <c r="L48" s="10">
        <v>16</v>
      </c>
      <c r="M48" s="10">
        <v>22</v>
      </c>
      <c r="N48" s="10">
        <v>0.8</v>
      </c>
      <c r="O48" s="2"/>
    </row>
    <row r="49" spans="1:15" ht="18" x14ac:dyDescent="0.35">
      <c r="A49" s="8"/>
      <c r="B49" s="8" t="s">
        <v>22</v>
      </c>
      <c r="C49" s="9">
        <v>30</v>
      </c>
      <c r="D49" s="10">
        <v>2.2799999999999998</v>
      </c>
      <c r="E49" s="10">
        <v>0.27</v>
      </c>
      <c r="F49" s="10">
        <v>13.86</v>
      </c>
      <c r="G49" s="10">
        <v>66.3</v>
      </c>
      <c r="H49" s="10">
        <v>0.05</v>
      </c>
      <c r="I49" s="10"/>
      <c r="J49" s="10"/>
      <c r="K49" s="10">
        <v>6.9</v>
      </c>
      <c r="L49" s="10">
        <v>26.1</v>
      </c>
      <c r="M49" s="10">
        <v>9.9</v>
      </c>
      <c r="N49" s="10">
        <v>0.6</v>
      </c>
      <c r="O49" s="2"/>
    </row>
    <row r="50" spans="1:15" ht="18" x14ac:dyDescent="0.35">
      <c r="A50" s="8"/>
      <c r="B50" s="12" t="s">
        <v>23</v>
      </c>
      <c r="C50" s="13"/>
      <c r="D50" s="14">
        <f t="shared" ref="D50:N50" si="4">SUM(D45:D49)</f>
        <v>21.55</v>
      </c>
      <c r="E50" s="14">
        <f t="shared" si="4"/>
        <v>16.709999999999997</v>
      </c>
      <c r="F50" s="14">
        <f t="shared" si="4"/>
        <v>99.45</v>
      </c>
      <c r="G50" s="14">
        <f t="shared" si="4"/>
        <v>600.80999999999995</v>
      </c>
      <c r="H50" s="14">
        <f t="shared" si="4"/>
        <v>0.28000000000000003</v>
      </c>
      <c r="I50" s="14">
        <f t="shared" si="4"/>
        <v>18.2</v>
      </c>
      <c r="J50" s="14">
        <f t="shared" si="4"/>
        <v>12</v>
      </c>
      <c r="K50" s="14">
        <f t="shared" si="4"/>
        <v>111.51</v>
      </c>
      <c r="L50" s="14">
        <f t="shared" si="4"/>
        <v>262.5</v>
      </c>
      <c r="M50" s="14">
        <f t="shared" si="4"/>
        <v>189.43</v>
      </c>
      <c r="N50" s="14">
        <f t="shared" si="4"/>
        <v>3.6700000000000004</v>
      </c>
      <c r="O50" s="2"/>
    </row>
    <row r="51" spans="1:15" ht="18" x14ac:dyDescent="0.3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9"/>
      <c r="O51" s="2"/>
    </row>
    <row r="52" spans="1:15" ht="18" x14ac:dyDescent="0.35">
      <c r="A52" s="8"/>
      <c r="B52" s="15" t="s">
        <v>31</v>
      </c>
      <c r="C52" s="9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2"/>
    </row>
    <row r="53" spans="1:15" ht="36" x14ac:dyDescent="0.35">
      <c r="A53" s="8" t="s">
        <v>52</v>
      </c>
      <c r="B53" s="11" t="s">
        <v>80</v>
      </c>
      <c r="C53" s="9">
        <v>200</v>
      </c>
      <c r="D53" s="10">
        <v>1.6</v>
      </c>
      <c r="E53" s="10">
        <v>4.2</v>
      </c>
      <c r="F53" s="10">
        <v>10.5</v>
      </c>
      <c r="G53" s="10">
        <v>84.8</v>
      </c>
      <c r="H53" s="10">
        <v>0.03</v>
      </c>
      <c r="I53" s="10">
        <v>6.88</v>
      </c>
      <c r="J53" s="10">
        <v>0</v>
      </c>
      <c r="K53" s="10">
        <v>36.5</v>
      </c>
      <c r="L53" s="10">
        <v>128</v>
      </c>
      <c r="M53" s="10">
        <v>18.600000000000001</v>
      </c>
      <c r="N53" s="10">
        <v>0.8</v>
      </c>
      <c r="O53" s="2"/>
    </row>
    <row r="54" spans="1:15" ht="18" x14ac:dyDescent="0.35">
      <c r="A54" s="8" t="s">
        <v>34</v>
      </c>
      <c r="B54" s="8" t="s">
        <v>32</v>
      </c>
      <c r="C54" s="9">
        <v>60</v>
      </c>
      <c r="D54" s="10">
        <v>6.66</v>
      </c>
      <c r="E54" s="10">
        <v>14.3</v>
      </c>
      <c r="F54" s="10">
        <v>0.96</v>
      </c>
      <c r="G54" s="10">
        <v>159.6</v>
      </c>
      <c r="H54" s="10">
        <v>0.02</v>
      </c>
      <c r="I54" s="10">
        <v>0</v>
      </c>
      <c r="J54" s="10">
        <v>0</v>
      </c>
      <c r="K54" s="10">
        <v>15</v>
      </c>
      <c r="L54" s="10">
        <v>83.4</v>
      </c>
      <c r="M54" s="10">
        <v>9</v>
      </c>
      <c r="N54" s="10">
        <v>1.1399999999999999</v>
      </c>
      <c r="O54" s="2"/>
    </row>
    <row r="55" spans="1:15" ht="18" x14ac:dyDescent="0.35">
      <c r="A55" s="8" t="s">
        <v>33</v>
      </c>
      <c r="B55" s="8" t="s">
        <v>57</v>
      </c>
      <c r="C55" s="9">
        <v>150</v>
      </c>
      <c r="D55" s="10">
        <v>5.63</v>
      </c>
      <c r="E55" s="10">
        <v>2.84</v>
      </c>
      <c r="F55" s="10">
        <v>35.99</v>
      </c>
      <c r="G55" s="10">
        <v>192.11</v>
      </c>
      <c r="H55" s="10">
        <v>0.09</v>
      </c>
      <c r="I55" s="10"/>
      <c r="J55" s="10">
        <v>12</v>
      </c>
      <c r="K55" s="10">
        <v>11.51</v>
      </c>
      <c r="L55" s="10">
        <v>45.5</v>
      </c>
      <c r="M55" s="10">
        <v>8.23</v>
      </c>
      <c r="N55" s="10">
        <v>0.83</v>
      </c>
      <c r="O55" s="2"/>
    </row>
    <row r="56" spans="1:15" ht="18" x14ac:dyDescent="0.35">
      <c r="A56" s="8"/>
      <c r="B56" s="8" t="s">
        <v>48</v>
      </c>
      <c r="C56" s="9">
        <v>180</v>
      </c>
      <c r="D56" s="10">
        <v>0.81</v>
      </c>
      <c r="E56" s="10">
        <v>0.16</v>
      </c>
      <c r="F56" s="10">
        <v>16.36</v>
      </c>
      <c r="G56" s="10">
        <v>82.8</v>
      </c>
      <c r="H56" s="10">
        <v>0.02</v>
      </c>
      <c r="I56" s="10">
        <v>3.24</v>
      </c>
      <c r="J56" s="10"/>
      <c r="K56" s="10">
        <v>11.34</v>
      </c>
      <c r="L56" s="10">
        <v>11.34</v>
      </c>
      <c r="M56" s="10">
        <v>6.48</v>
      </c>
      <c r="N56" s="10">
        <v>2.27</v>
      </c>
      <c r="O56" s="2"/>
    </row>
    <row r="57" spans="1:15" ht="18" x14ac:dyDescent="0.35">
      <c r="A57" s="8"/>
      <c r="B57" s="8" t="s">
        <v>22</v>
      </c>
      <c r="C57" s="9">
        <v>30</v>
      </c>
      <c r="D57" s="10">
        <v>2.2799999999999998</v>
      </c>
      <c r="E57" s="10">
        <v>0.27</v>
      </c>
      <c r="F57" s="10">
        <v>13.86</v>
      </c>
      <c r="G57" s="10">
        <v>66.3</v>
      </c>
      <c r="H57" s="10">
        <v>0.05</v>
      </c>
      <c r="I57" s="10"/>
      <c r="J57" s="10"/>
      <c r="K57" s="10">
        <v>6.9</v>
      </c>
      <c r="L57" s="10">
        <v>26.1</v>
      </c>
      <c r="M57" s="10">
        <v>9.9</v>
      </c>
      <c r="N57" s="10">
        <v>0.6</v>
      </c>
      <c r="O57" s="2"/>
    </row>
    <row r="58" spans="1:15" ht="18" x14ac:dyDescent="0.35">
      <c r="A58" s="8"/>
      <c r="B58" s="12" t="s">
        <v>23</v>
      </c>
      <c r="C58" s="13"/>
      <c r="D58" s="14">
        <f t="shared" ref="D58:N58" si="5">SUM(D53:D57)</f>
        <v>16.98</v>
      </c>
      <c r="E58" s="14">
        <f t="shared" si="5"/>
        <v>21.77</v>
      </c>
      <c r="F58" s="14">
        <f t="shared" si="5"/>
        <v>77.67</v>
      </c>
      <c r="G58" s="14">
        <f t="shared" si="5"/>
        <v>585.6099999999999</v>
      </c>
      <c r="H58" s="14">
        <f t="shared" si="5"/>
        <v>0.21000000000000002</v>
      </c>
      <c r="I58" s="14">
        <f t="shared" si="5"/>
        <v>10.120000000000001</v>
      </c>
      <c r="J58" s="14">
        <f t="shared" si="5"/>
        <v>12</v>
      </c>
      <c r="K58" s="14">
        <f t="shared" si="5"/>
        <v>81.25</v>
      </c>
      <c r="L58" s="14">
        <f t="shared" si="5"/>
        <v>294.33999999999997</v>
      </c>
      <c r="M58" s="14">
        <f t="shared" si="5"/>
        <v>52.21</v>
      </c>
      <c r="N58" s="14">
        <f t="shared" si="5"/>
        <v>5.64</v>
      </c>
      <c r="O58" s="2"/>
    </row>
    <row r="59" spans="1:15" ht="18" x14ac:dyDescent="0.3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9"/>
      <c r="O59" s="2"/>
    </row>
    <row r="60" spans="1:15" ht="18" x14ac:dyDescent="0.35">
      <c r="A60" s="8"/>
      <c r="B60" s="15" t="s">
        <v>35</v>
      </c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"/>
    </row>
    <row r="61" spans="1:15" ht="18" x14ac:dyDescent="0.35">
      <c r="A61" s="8" t="s">
        <v>54</v>
      </c>
      <c r="B61" s="16" t="s">
        <v>49</v>
      </c>
      <c r="C61" s="9">
        <v>200</v>
      </c>
      <c r="D61" s="10">
        <v>2</v>
      </c>
      <c r="E61" s="10">
        <v>2.4</v>
      </c>
      <c r="F61" s="10">
        <v>14.6</v>
      </c>
      <c r="G61" s="10">
        <v>90.5</v>
      </c>
      <c r="H61" s="10">
        <v>0.08</v>
      </c>
      <c r="I61" s="10">
        <v>6.6</v>
      </c>
      <c r="J61" s="10"/>
      <c r="K61" s="10">
        <v>28.8</v>
      </c>
      <c r="L61" s="10">
        <v>159.19999999999999</v>
      </c>
      <c r="M61" s="10">
        <v>24</v>
      </c>
      <c r="N61" s="10">
        <v>0.8</v>
      </c>
      <c r="O61" s="2"/>
    </row>
    <row r="62" spans="1:15" ht="18" x14ac:dyDescent="0.35">
      <c r="A62" s="8" t="s">
        <v>90</v>
      </c>
      <c r="B62" s="8" t="s">
        <v>91</v>
      </c>
      <c r="C62" s="17" t="s">
        <v>92</v>
      </c>
      <c r="D62" s="10">
        <v>10.43</v>
      </c>
      <c r="E62" s="10">
        <v>3.93</v>
      </c>
      <c r="F62" s="10">
        <v>12.35</v>
      </c>
      <c r="G62" s="10">
        <v>127.02</v>
      </c>
      <c r="H62" s="10">
        <v>0.1</v>
      </c>
      <c r="I62" s="10">
        <v>0.26</v>
      </c>
      <c r="J62" s="10">
        <v>5.28</v>
      </c>
      <c r="K62" s="10">
        <v>35.74</v>
      </c>
      <c r="L62" s="10">
        <v>151.03</v>
      </c>
      <c r="M62" s="10">
        <v>38.08</v>
      </c>
      <c r="N62" s="10">
        <v>0.66</v>
      </c>
      <c r="O62" s="2"/>
    </row>
    <row r="63" spans="1:15" ht="18" x14ac:dyDescent="0.35">
      <c r="A63" s="8" t="s">
        <v>37</v>
      </c>
      <c r="B63" s="8" t="s">
        <v>36</v>
      </c>
      <c r="C63" s="9">
        <v>150</v>
      </c>
      <c r="D63" s="10">
        <v>2.29</v>
      </c>
      <c r="E63" s="10">
        <v>3.46</v>
      </c>
      <c r="F63" s="10">
        <v>18.41</v>
      </c>
      <c r="G63" s="10">
        <v>166.5</v>
      </c>
      <c r="H63" s="10">
        <v>0.12</v>
      </c>
      <c r="I63" s="10">
        <v>16.8</v>
      </c>
      <c r="J63" s="10"/>
      <c r="K63" s="10">
        <v>11.71</v>
      </c>
      <c r="L63" s="10">
        <v>63.78</v>
      </c>
      <c r="M63" s="10">
        <v>23.46</v>
      </c>
      <c r="N63" s="10">
        <v>63.78</v>
      </c>
      <c r="O63" s="2"/>
    </row>
    <row r="64" spans="1:15" ht="18" x14ac:dyDescent="0.35">
      <c r="A64" s="8" t="s">
        <v>95</v>
      </c>
      <c r="B64" s="8" t="s">
        <v>68</v>
      </c>
      <c r="C64" s="9">
        <v>180</v>
      </c>
      <c r="D64" s="10">
        <v>0.36</v>
      </c>
      <c r="E64" s="10">
        <v>0.12</v>
      </c>
      <c r="F64" s="10">
        <v>27.8</v>
      </c>
      <c r="G64" s="10">
        <v>126</v>
      </c>
      <c r="H64" s="10">
        <v>0.02</v>
      </c>
      <c r="I64" s="10">
        <v>1.8</v>
      </c>
      <c r="J64" s="10"/>
      <c r="K64" s="10">
        <v>15.36</v>
      </c>
      <c r="L64" s="10">
        <v>8</v>
      </c>
      <c r="M64" s="10">
        <v>5.0599999999999996</v>
      </c>
      <c r="N64" s="10">
        <v>0.27</v>
      </c>
      <c r="O64" s="2"/>
    </row>
    <row r="65" spans="1:15" ht="18" x14ac:dyDescent="0.35">
      <c r="A65" s="8"/>
      <c r="B65" s="8" t="s">
        <v>22</v>
      </c>
      <c r="C65" s="9">
        <v>30</v>
      </c>
      <c r="D65" s="10">
        <v>2.2799999999999998</v>
      </c>
      <c r="E65" s="10">
        <v>0.27</v>
      </c>
      <c r="F65" s="10">
        <v>13.86</v>
      </c>
      <c r="G65" s="10">
        <v>66.3</v>
      </c>
      <c r="H65" s="10">
        <v>0.05</v>
      </c>
      <c r="I65" s="10"/>
      <c r="J65" s="10"/>
      <c r="K65" s="10">
        <v>6.9</v>
      </c>
      <c r="L65" s="10">
        <v>26.1</v>
      </c>
      <c r="M65" s="10">
        <v>9.9</v>
      </c>
      <c r="N65" s="10">
        <v>0.6</v>
      </c>
      <c r="O65" s="2"/>
    </row>
    <row r="66" spans="1:15" ht="18" x14ac:dyDescent="0.35">
      <c r="A66" s="8"/>
      <c r="B66" s="12" t="s">
        <v>23</v>
      </c>
      <c r="C66" s="13"/>
      <c r="D66" s="14">
        <f t="shared" ref="D66:N66" si="6">SUM(D61:D65)</f>
        <v>17.36</v>
      </c>
      <c r="E66" s="14">
        <f t="shared" si="6"/>
        <v>10.179999999999998</v>
      </c>
      <c r="F66" s="14">
        <f t="shared" si="6"/>
        <v>87.02</v>
      </c>
      <c r="G66" s="14">
        <f t="shared" si="6"/>
        <v>576.31999999999994</v>
      </c>
      <c r="H66" s="14">
        <f t="shared" si="6"/>
        <v>0.37</v>
      </c>
      <c r="I66" s="14">
        <f t="shared" si="6"/>
        <v>25.46</v>
      </c>
      <c r="J66" s="14">
        <f t="shared" si="6"/>
        <v>5.28</v>
      </c>
      <c r="K66" s="14">
        <f t="shared" si="6"/>
        <v>98.51</v>
      </c>
      <c r="L66" s="14">
        <f t="shared" si="6"/>
        <v>408.11</v>
      </c>
      <c r="M66" s="14">
        <f t="shared" si="6"/>
        <v>100.5</v>
      </c>
      <c r="N66" s="14">
        <f t="shared" si="6"/>
        <v>66.109999999999985</v>
      </c>
      <c r="O66" s="2"/>
    </row>
    <row r="67" spans="1:15" ht="18" x14ac:dyDescent="0.3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9"/>
      <c r="O67" s="2"/>
    </row>
    <row r="68" spans="1:15" ht="18" x14ac:dyDescent="0.35">
      <c r="A68" s="8"/>
      <c r="B68" s="15" t="s">
        <v>38</v>
      </c>
      <c r="C68" s="9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"/>
    </row>
    <row r="69" spans="1:15" ht="18" x14ac:dyDescent="0.35">
      <c r="A69" s="18" t="s">
        <v>53</v>
      </c>
      <c r="B69" s="11" t="s">
        <v>45</v>
      </c>
      <c r="C69" s="19" t="s">
        <v>77</v>
      </c>
      <c r="D69" s="20">
        <v>5</v>
      </c>
      <c r="E69" s="20">
        <v>4.5</v>
      </c>
      <c r="F69" s="20">
        <v>17.8</v>
      </c>
      <c r="G69" s="20">
        <v>133.6</v>
      </c>
      <c r="H69" s="20">
        <v>0.1</v>
      </c>
      <c r="I69" s="20">
        <v>4</v>
      </c>
      <c r="J69" s="20"/>
      <c r="K69" s="20">
        <v>40.299999999999997</v>
      </c>
      <c r="L69" s="20">
        <v>170.2</v>
      </c>
      <c r="M69" s="20">
        <v>28.2</v>
      </c>
      <c r="N69" s="20">
        <v>1.2</v>
      </c>
      <c r="O69" s="2"/>
    </row>
    <row r="70" spans="1:15" ht="18" x14ac:dyDescent="0.35">
      <c r="A70" s="8" t="s">
        <v>72</v>
      </c>
      <c r="B70" s="8" t="s">
        <v>39</v>
      </c>
      <c r="C70" s="17" t="s">
        <v>77</v>
      </c>
      <c r="D70" s="10">
        <v>19.399999999999999</v>
      </c>
      <c r="E70" s="10">
        <v>19</v>
      </c>
      <c r="F70" s="10">
        <v>43.4</v>
      </c>
      <c r="G70" s="10">
        <v>429.6</v>
      </c>
      <c r="H70" s="10">
        <v>0.1</v>
      </c>
      <c r="I70" s="10">
        <v>1.92</v>
      </c>
      <c r="J70" s="10">
        <v>0.05</v>
      </c>
      <c r="K70" s="10">
        <v>93.6</v>
      </c>
      <c r="L70" s="10">
        <v>344</v>
      </c>
      <c r="M70" s="10">
        <v>48</v>
      </c>
      <c r="N70" s="10">
        <v>4.32</v>
      </c>
      <c r="O70" s="2"/>
    </row>
    <row r="71" spans="1:15" ht="18" x14ac:dyDescent="0.35">
      <c r="A71" s="8" t="s">
        <v>20</v>
      </c>
      <c r="B71" s="8" t="s">
        <v>21</v>
      </c>
      <c r="C71" s="9">
        <v>200</v>
      </c>
      <c r="D71" s="10"/>
      <c r="E71" s="10"/>
      <c r="F71" s="10">
        <v>11.98</v>
      </c>
      <c r="G71" s="10">
        <v>58</v>
      </c>
      <c r="H71" s="10">
        <v>0</v>
      </c>
      <c r="I71" s="10">
        <v>0.1</v>
      </c>
      <c r="J71" s="10"/>
      <c r="K71" s="10">
        <v>4.95</v>
      </c>
      <c r="L71" s="10">
        <v>8.24</v>
      </c>
      <c r="M71" s="10">
        <v>4.4000000000000004</v>
      </c>
      <c r="N71" s="10">
        <v>0.86</v>
      </c>
      <c r="O71" s="2"/>
    </row>
    <row r="72" spans="1:15" ht="18" x14ac:dyDescent="0.35">
      <c r="A72" s="8"/>
      <c r="B72" s="8" t="s">
        <v>22</v>
      </c>
      <c r="C72" s="9">
        <v>30</v>
      </c>
      <c r="D72" s="10">
        <v>2.2799999999999998</v>
      </c>
      <c r="E72" s="10">
        <v>0.27</v>
      </c>
      <c r="F72" s="10">
        <v>13.86</v>
      </c>
      <c r="G72" s="10">
        <v>66.3</v>
      </c>
      <c r="H72" s="10">
        <v>0.05</v>
      </c>
      <c r="I72" s="10"/>
      <c r="J72" s="10"/>
      <c r="K72" s="10">
        <v>6.9</v>
      </c>
      <c r="L72" s="10">
        <v>26.1</v>
      </c>
      <c r="M72" s="10">
        <v>9.9</v>
      </c>
      <c r="N72" s="10">
        <v>0.6</v>
      </c>
      <c r="O72" s="2"/>
    </row>
    <row r="73" spans="1:15" ht="18" x14ac:dyDescent="0.35">
      <c r="A73" s="8"/>
      <c r="B73" s="12" t="s">
        <v>23</v>
      </c>
      <c r="C73" s="13"/>
      <c r="D73" s="14">
        <f t="shared" ref="D73:N73" si="7">SUM(D69:D72)</f>
        <v>26.68</v>
      </c>
      <c r="E73" s="14">
        <f t="shared" si="7"/>
        <v>23.77</v>
      </c>
      <c r="F73" s="14">
        <f t="shared" si="7"/>
        <v>87.04</v>
      </c>
      <c r="G73" s="14">
        <f t="shared" si="7"/>
        <v>687.5</v>
      </c>
      <c r="H73" s="14">
        <f t="shared" si="7"/>
        <v>0.25</v>
      </c>
      <c r="I73" s="14">
        <f t="shared" si="7"/>
        <v>6.02</v>
      </c>
      <c r="J73" s="14">
        <f t="shared" si="7"/>
        <v>0.05</v>
      </c>
      <c r="K73" s="14">
        <f t="shared" si="7"/>
        <v>145.74999999999997</v>
      </c>
      <c r="L73" s="14">
        <f t="shared" si="7"/>
        <v>548.54000000000008</v>
      </c>
      <c r="M73" s="14">
        <f t="shared" si="7"/>
        <v>90.500000000000014</v>
      </c>
      <c r="N73" s="14">
        <f t="shared" si="7"/>
        <v>6.98</v>
      </c>
      <c r="O73" s="2"/>
    </row>
    <row r="74" spans="1:15" ht="18" x14ac:dyDescent="0.35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9"/>
      <c r="O74" s="2"/>
    </row>
    <row r="75" spans="1:15" ht="18" x14ac:dyDescent="0.35">
      <c r="A75" s="8"/>
      <c r="B75" s="15" t="s">
        <v>40</v>
      </c>
      <c r="C75" s="9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2"/>
    </row>
    <row r="76" spans="1:15" ht="18" x14ac:dyDescent="0.35">
      <c r="A76" s="8" t="s">
        <v>93</v>
      </c>
      <c r="B76" s="16" t="s">
        <v>94</v>
      </c>
      <c r="C76" s="9">
        <v>200</v>
      </c>
      <c r="D76" s="10">
        <v>10.63</v>
      </c>
      <c r="E76" s="10">
        <v>2.29</v>
      </c>
      <c r="F76" s="10">
        <v>11.62</v>
      </c>
      <c r="G76" s="10">
        <v>109.63</v>
      </c>
      <c r="H76" s="10">
        <v>0.15</v>
      </c>
      <c r="I76" s="10">
        <v>1.36</v>
      </c>
      <c r="J76" s="10">
        <v>39.270000000000003</v>
      </c>
      <c r="K76" s="10">
        <v>20.25</v>
      </c>
      <c r="L76" s="10">
        <v>82.7</v>
      </c>
      <c r="M76" s="10">
        <v>5.26</v>
      </c>
      <c r="N76" s="10">
        <v>0.86</v>
      </c>
      <c r="O76" s="2"/>
    </row>
    <row r="77" spans="1:15" ht="33" customHeight="1" x14ac:dyDescent="0.35">
      <c r="A77" s="8" t="s">
        <v>73</v>
      </c>
      <c r="B77" s="11" t="s">
        <v>58</v>
      </c>
      <c r="C77" s="17" t="s">
        <v>84</v>
      </c>
      <c r="D77" s="10">
        <v>5.19</v>
      </c>
      <c r="E77" s="10">
        <v>11.27</v>
      </c>
      <c r="F77" s="10">
        <v>5.53</v>
      </c>
      <c r="G77" s="10">
        <v>127.77</v>
      </c>
      <c r="H77" s="10">
        <v>0.05</v>
      </c>
      <c r="I77" s="10">
        <v>0.52</v>
      </c>
      <c r="J77" s="10">
        <v>0.06</v>
      </c>
      <c r="K77" s="10">
        <v>38.9</v>
      </c>
      <c r="L77" s="10">
        <v>71.7</v>
      </c>
      <c r="M77" s="10">
        <v>19.5</v>
      </c>
      <c r="N77" s="10">
        <v>1.17</v>
      </c>
      <c r="O77" s="2"/>
    </row>
    <row r="78" spans="1:15" ht="18" x14ac:dyDescent="0.35">
      <c r="A78" s="8" t="s">
        <v>30</v>
      </c>
      <c r="B78" s="8" t="s">
        <v>65</v>
      </c>
      <c r="C78" s="9">
        <v>150</v>
      </c>
      <c r="D78" s="10">
        <v>8.69</v>
      </c>
      <c r="E78" s="10">
        <v>2.2799999999999998</v>
      </c>
      <c r="F78" s="10">
        <v>39.4</v>
      </c>
      <c r="G78" s="10">
        <v>212.52</v>
      </c>
      <c r="H78" s="10">
        <v>0.3</v>
      </c>
      <c r="I78" s="10"/>
      <c r="J78" s="10"/>
      <c r="K78" s="10">
        <v>15.07</v>
      </c>
      <c r="L78" s="10">
        <v>205.88</v>
      </c>
      <c r="M78" s="10">
        <v>138.08000000000001</v>
      </c>
      <c r="N78" s="10">
        <v>4.63</v>
      </c>
      <c r="O78" s="2"/>
    </row>
    <row r="79" spans="1:15" ht="36" x14ac:dyDescent="0.35">
      <c r="A79" s="8" t="s">
        <v>51</v>
      </c>
      <c r="B79" s="11" t="s">
        <v>46</v>
      </c>
      <c r="C79" s="9">
        <v>200</v>
      </c>
      <c r="D79" s="10">
        <v>0.6</v>
      </c>
      <c r="E79" s="10"/>
      <c r="F79" s="10">
        <v>31.4</v>
      </c>
      <c r="G79" s="10">
        <v>124</v>
      </c>
      <c r="H79" s="10">
        <v>0.04</v>
      </c>
      <c r="I79" s="10" t="s">
        <v>47</v>
      </c>
      <c r="J79" s="10">
        <v>0</v>
      </c>
      <c r="K79" s="10">
        <v>24</v>
      </c>
      <c r="L79" s="10">
        <v>16</v>
      </c>
      <c r="M79" s="10">
        <v>22</v>
      </c>
      <c r="N79" s="10">
        <v>0.8</v>
      </c>
      <c r="O79" s="2"/>
    </row>
    <row r="80" spans="1:15" ht="18" x14ac:dyDescent="0.35">
      <c r="A80" s="8"/>
      <c r="B80" s="8" t="s">
        <v>22</v>
      </c>
      <c r="C80" s="9">
        <v>30</v>
      </c>
      <c r="D80" s="10">
        <v>2.2799999999999998</v>
      </c>
      <c r="E80" s="10">
        <v>0.27</v>
      </c>
      <c r="F80" s="10">
        <v>13.86</v>
      </c>
      <c r="G80" s="10">
        <v>66.3</v>
      </c>
      <c r="H80" s="10">
        <v>0.05</v>
      </c>
      <c r="I80" s="10"/>
      <c r="J80" s="10"/>
      <c r="K80" s="10">
        <v>6.9</v>
      </c>
      <c r="L80" s="10">
        <v>26.1</v>
      </c>
      <c r="M80" s="10">
        <v>9.9</v>
      </c>
      <c r="N80" s="10">
        <v>0.6</v>
      </c>
      <c r="O80" s="2"/>
    </row>
    <row r="81" spans="1:15" ht="18" x14ac:dyDescent="0.35">
      <c r="A81" s="8"/>
      <c r="B81" s="12" t="s">
        <v>23</v>
      </c>
      <c r="C81" s="13"/>
      <c r="D81" s="14">
        <f t="shared" ref="D81:N81" si="8">SUM(D76:D80)</f>
        <v>27.39</v>
      </c>
      <c r="E81" s="14">
        <f t="shared" si="8"/>
        <v>16.11</v>
      </c>
      <c r="F81" s="14">
        <f t="shared" si="8"/>
        <v>101.80999999999999</v>
      </c>
      <c r="G81" s="14">
        <f t="shared" si="8"/>
        <v>640.21999999999991</v>
      </c>
      <c r="H81" s="14">
        <f t="shared" si="8"/>
        <v>0.59000000000000008</v>
      </c>
      <c r="I81" s="14">
        <f t="shared" si="8"/>
        <v>1.8800000000000001</v>
      </c>
      <c r="J81" s="14">
        <f t="shared" si="8"/>
        <v>39.330000000000005</v>
      </c>
      <c r="K81" s="14">
        <f t="shared" si="8"/>
        <v>105.12</v>
      </c>
      <c r="L81" s="14">
        <f t="shared" si="8"/>
        <v>402.38</v>
      </c>
      <c r="M81" s="14">
        <f t="shared" si="8"/>
        <v>194.74</v>
      </c>
      <c r="N81" s="14">
        <f t="shared" si="8"/>
        <v>8.06</v>
      </c>
      <c r="O81" s="2"/>
    </row>
    <row r="82" spans="1:15" ht="18" x14ac:dyDescent="0.3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9"/>
      <c r="O82" s="2"/>
    </row>
    <row r="83" spans="1:15" ht="18" x14ac:dyDescent="0.35">
      <c r="A83" s="8"/>
      <c r="B83" s="15" t="s">
        <v>43</v>
      </c>
      <c r="C83" s="9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2"/>
    </row>
    <row r="84" spans="1:15" ht="36" x14ac:dyDescent="0.35">
      <c r="A84" s="8" t="s">
        <v>70</v>
      </c>
      <c r="B84" s="22" t="s">
        <v>79</v>
      </c>
      <c r="C84" s="9">
        <v>200</v>
      </c>
      <c r="D84" s="10">
        <v>1.6</v>
      </c>
      <c r="E84" s="10">
        <v>3.4</v>
      </c>
      <c r="F84" s="10">
        <v>8</v>
      </c>
      <c r="G84" s="10">
        <v>70.400000000000006</v>
      </c>
      <c r="H84" s="10">
        <v>0.05</v>
      </c>
      <c r="I84" s="10">
        <v>17.3</v>
      </c>
      <c r="J84" s="10">
        <v>0</v>
      </c>
      <c r="K84" s="10">
        <v>45.2</v>
      </c>
      <c r="L84" s="10">
        <v>153.6</v>
      </c>
      <c r="M84" s="10">
        <v>21.6</v>
      </c>
      <c r="N84" s="10">
        <v>0.64</v>
      </c>
      <c r="O84" s="2"/>
    </row>
    <row r="85" spans="1:15" ht="36" x14ac:dyDescent="0.35">
      <c r="A85" s="8" t="s">
        <v>56</v>
      </c>
      <c r="B85" s="11" t="s">
        <v>82</v>
      </c>
      <c r="C85" s="17" t="s">
        <v>63</v>
      </c>
      <c r="D85" s="10">
        <v>14.3</v>
      </c>
      <c r="E85" s="10">
        <v>12.75</v>
      </c>
      <c r="F85" s="10">
        <v>12.75</v>
      </c>
      <c r="G85" s="10">
        <v>226.12</v>
      </c>
      <c r="H85" s="10">
        <v>0.06</v>
      </c>
      <c r="I85" s="10">
        <v>1.1299999999999999</v>
      </c>
      <c r="J85" s="10" t="s">
        <v>47</v>
      </c>
      <c r="K85" s="10">
        <v>29.88</v>
      </c>
      <c r="L85" s="10">
        <v>42.6</v>
      </c>
      <c r="M85" s="10">
        <v>159.63</v>
      </c>
      <c r="N85" s="10">
        <v>1</v>
      </c>
      <c r="O85" s="2"/>
    </row>
    <row r="86" spans="1:15" ht="18" x14ac:dyDescent="0.35">
      <c r="A86" s="8" t="s">
        <v>33</v>
      </c>
      <c r="B86" s="8" t="s">
        <v>50</v>
      </c>
      <c r="C86" s="9">
        <v>150</v>
      </c>
      <c r="D86" s="10">
        <v>5.63</v>
      </c>
      <c r="E86" s="10">
        <v>2.84</v>
      </c>
      <c r="F86" s="10">
        <v>35.99</v>
      </c>
      <c r="G86" s="10">
        <v>192.11</v>
      </c>
      <c r="H86" s="10">
        <v>0.09</v>
      </c>
      <c r="I86" s="10"/>
      <c r="J86" s="10">
        <v>12</v>
      </c>
      <c r="K86" s="10">
        <v>11.51</v>
      </c>
      <c r="L86" s="10">
        <v>45.5</v>
      </c>
      <c r="M86" s="10">
        <v>8.23</v>
      </c>
      <c r="N86" s="10">
        <v>0.83</v>
      </c>
      <c r="O86" s="2"/>
    </row>
    <row r="87" spans="1:15" ht="18" x14ac:dyDescent="0.35">
      <c r="A87" s="8" t="s">
        <v>95</v>
      </c>
      <c r="B87" s="8" t="s">
        <v>68</v>
      </c>
      <c r="C87" s="9">
        <v>180</v>
      </c>
      <c r="D87" s="10">
        <v>0.36</v>
      </c>
      <c r="E87" s="10">
        <v>0.12</v>
      </c>
      <c r="F87" s="10">
        <v>27.8</v>
      </c>
      <c r="G87" s="10">
        <v>126</v>
      </c>
      <c r="H87" s="10">
        <v>0.02</v>
      </c>
      <c r="I87" s="10">
        <v>1.8</v>
      </c>
      <c r="J87" s="10"/>
      <c r="K87" s="10">
        <v>15.36</v>
      </c>
      <c r="L87" s="10">
        <v>8</v>
      </c>
      <c r="M87" s="10">
        <v>5.0599999999999996</v>
      </c>
      <c r="N87" s="10">
        <v>0.27</v>
      </c>
      <c r="O87" s="2"/>
    </row>
    <row r="88" spans="1:15" ht="18" x14ac:dyDescent="0.35">
      <c r="A88" s="8"/>
      <c r="B88" s="8" t="s">
        <v>22</v>
      </c>
      <c r="C88" s="9">
        <v>25</v>
      </c>
      <c r="D88" s="10">
        <v>2.2799999999999998</v>
      </c>
      <c r="E88" s="10">
        <v>0.27</v>
      </c>
      <c r="F88" s="10">
        <v>13.86</v>
      </c>
      <c r="G88" s="10">
        <v>55.25</v>
      </c>
      <c r="H88" s="10">
        <v>0.05</v>
      </c>
      <c r="I88" s="10"/>
      <c r="J88" s="10"/>
      <c r="K88" s="10">
        <v>6.9</v>
      </c>
      <c r="L88" s="10">
        <v>26.1</v>
      </c>
      <c r="M88" s="10">
        <v>9.9</v>
      </c>
      <c r="N88" s="10">
        <v>0.6</v>
      </c>
      <c r="O88" s="2"/>
    </row>
    <row r="89" spans="1:15" ht="18" x14ac:dyDescent="0.35">
      <c r="A89" s="8"/>
      <c r="B89" s="12" t="s">
        <v>23</v>
      </c>
      <c r="C89" s="13"/>
      <c r="D89" s="14">
        <f t="shared" ref="D89:N89" si="9">SUM(D84:D88)</f>
        <v>24.17</v>
      </c>
      <c r="E89" s="14">
        <f t="shared" si="9"/>
        <v>19.38</v>
      </c>
      <c r="F89" s="14">
        <f t="shared" si="9"/>
        <v>98.4</v>
      </c>
      <c r="G89" s="14">
        <f t="shared" si="9"/>
        <v>669.88</v>
      </c>
      <c r="H89" s="14">
        <f t="shared" si="9"/>
        <v>0.27</v>
      </c>
      <c r="I89" s="14">
        <f t="shared" si="9"/>
        <v>20.23</v>
      </c>
      <c r="J89" s="14">
        <f t="shared" si="9"/>
        <v>12</v>
      </c>
      <c r="K89" s="14">
        <f t="shared" si="9"/>
        <v>108.85000000000001</v>
      </c>
      <c r="L89" s="14">
        <f t="shared" si="9"/>
        <v>275.8</v>
      </c>
      <c r="M89" s="14">
        <f t="shared" si="9"/>
        <v>204.42</v>
      </c>
      <c r="N89" s="14">
        <f t="shared" si="9"/>
        <v>3.3400000000000003</v>
      </c>
      <c r="O89" s="2"/>
    </row>
    <row r="90" spans="1:15" ht="18" x14ac:dyDescent="0.35">
      <c r="A90" s="37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9"/>
      <c r="O90" s="2"/>
    </row>
    <row r="91" spans="1:15" ht="18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8" x14ac:dyDescent="0.35">
      <c r="A92" s="2"/>
      <c r="B92" s="35" t="s">
        <v>55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2"/>
      <c r="O92" s="2"/>
    </row>
    <row r="93" spans="1:15" ht="18" x14ac:dyDescent="0.35">
      <c r="A93" s="2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2"/>
      <c r="O93" s="2"/>
    </row>
    <row r="94" spans="1:15" ht="51" customHeight="1" x14ac:dyDescent="0.35">
      <c r="A94" s="2"/>
      <c r="B94" s="35" t="s">
        <v>55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2"/>
      <c r="O94" s="2"/>
    </row>
    <row r="95" spans="1:15" ht="21" customHeight="1" x14ac:dyDescent="0.35">
      <c r="A95" s="2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2"/>
      <c r="O95" s="2"/>
    </row>
    <row r="96" spans="1:15" ht="21" customHeight="1" x14ac:dyDescent="0.35">
      <c r="O96" s="2"/>
    </row>
  </sheetData>
  <mergeCells count="30">
    <mergeCell ref="B3:M3"/>
    <mergeCell ref="A59:N59"/>
    <mergeCell ref="A67:N67"/>
    <mergeCell ref="A74:N74"/>
    <mergeCell ref="B94:M95"/>
    <mergeCell ref="A90:N90"/>
    <mergeCell ref="B92:M93"/>
    <mergeCell ref="N8:N10"/>
    <mergeCell ref="A19:N19"/>
    <mergeCell ref="A27:N27"/>
    <mergeCell ref="A35:N35"/>
    <mergeCell ref="A43:N43"/>
    <mergeCell ref="A51:N51"/>
    <mergeCell ref="D8:D10"/>
    <mergeCell ref="E8:E10"/>
    <mergeCell ref="F8:F10"/>
    <mergeCell ref="A82:N82"/>
    <mergeCell ref="K6:N7"/>
    <mergeCell ref="M8:M10"/>
    <mergeCell ref="A6:A10"/>
    <mergeCell ref="B6:B10"/>
    <mergeCell ref="C6:C10"/>
    <mergeCell ref="D6:F7"/>
    <mergeCell ref="G6:G10"/>
    <mergeCell ref="H6:J7"/>
    <mergeCell ref="L8:L10"/>
    <mergeCell ref="H8:H10"/>
    <mergeCell ref="I8:I10"/>
    <mergeCell ref="J8:J10"/>
    <mergeCell ref="K8:K10"/>
  </mergeCells>
  <pageMargins left="0.7" right="0.7" top="0.75" bottom="0.75" header="0.3" footer="0.3"/>
  <pageSetup paperSize="9" scale="70" orientation="landscape" r:id="rId1"/>
  <rowBreaks count="2" manualBreakCount="2">
    <brk id="35" max="13" man="1"/>
    <brk id="8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завтрак</vt:lpstr>
      <vt:lpstr>обед</vt:lpstr>
      <vt:lpstr>Лист3</vt:lpstr>
      <vt:lpstr>завтрак!Область_печати</vt:lpstr>
      <vt:lpstr>обед!Область_печати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2022-08-19T12:17:25Z</cp:lastPrinted>
  <dcterms:created xsi:type="dcterms:W3CDTF">2020-12-24T07:43:56Z</dcterms:created>
  <dcterms:modified xsi:type="dcterms:W3CDTF">2022-09-05T10:35:44Z</dcterms:modified>
</cp:coreProperties>
</file>