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1472" windowHeight="8460" activeTab="0"/>
  </bookViews>
  <sheets>
    <sheet name="Завтрак" sheetId="1" r:id="rId1"/>
  </sheets>
  <definedNames>
    <definedName name="_xlnm.Print_Area" localSheetId="0">'Завтрак'!$A$1:$Q$144</definedName>
  </definedNames>
  <calcPr fullCalcOnLoad="1"/>
</workbook>
</file>

<file path=xl/sharedStrings.xml><?xml version="1.0" encoding="utf-8"?>
<sst xmlns="http://schemas.openxmlformats.org/spreadsheetml/2006/main" count="313" uniqueCount="54">
  <si>
    <t>Дни</t>
  </si>
  <si>
    <t>В1</t>
  </si>
  <si>
    <t>С</t>
  </si>
  <si>
    <t>А</t>
  </si>
  <si>
    <t>Е</t>
  </si>
  <si>
    <t>Са</t>
  </si>
  <si>
    <t>P</t>
  </si>
  <si>
    <t>Mg</t>
  </si>
  <si>
    <t>Fe</t>
  </si>
  <si>
    <t>Д</t>
  </si>
  <si>
    <t>е</t>
  </si>
  <si>
    <t>н</t>
  </si>
  <si>
    <t>ь</t>
  </si>
  <si>
    <t xml:space="preserve">сборник рецептур блюд и кулинарных изделий для предприятия общественного питания под редакцией Ф.Л Марчука 1996 г. </t>
  </si>
  <si>
    <t>Рецептуры</t>
  </si>
  <si>
    <t xml:space="preserve">       №</t>
  </si>
  <si>
    <t>Прием пищи,наименование</t>
  </si>
  <si>
    <t>блюда</t>
  </si>
  <si>
    <t>Масса</t>
  </si>
  <si>
    <t>порции</t>
  </si>
  <si>
    <t>Пищевые вещества г</t>
  </si>
  <si>
    <t>Б</t>
  </si>
  <si>
    <t>Ж</t>
  </si>
  <si>
    <t>У</t>
  </si>
  <si>
    <t>ценность(ккалл)</t>
  </si>
  <si>
    <t>Витамины(мп)</t>
  </si>
  <si>
    <t>Минеральные вещества (мп)</t>
  </si>
  <si>
    <t>1 неделя понедельник</t>
  </si>
  <si>
    <t>2 неделя вторник</t>
  </si>
  <si>
    <t>2 неделя среда</t>
  </si>
  <si>
    <t>1 неделя вторник</t>
  </si>
  <si>
    <t>1 неделя среда</t>
  </si>
  <si>
    <t>1 неделя четверг</t>
  </si>
  <si>
    <t>1 неделя пятница</t>
  </si>
  <si>
    <t>2 неделя понедельник</t>
  </si>
  <si>
    <t>2 неделя четверг</t>
  </si>
  <si>
    <t>2 неделя пятница</t>
  </si>
  <si>
    <t>А (мкг)</t>
  </si>
  <si>
    <t>Витамины(мг)</t>
  </si>
  <si>
    <t>Минеральные вещества (мг)</t>
  </si>
  <si>
    <t>Чай с сахаром</t>
  </si>
  <si>
    <t>Чай с лимоном</t>
  </si>
  <si>
    <t>Булочка «Школьная с крошкой»</t>
  </si>
  <si>
    <t>Чай с молоком</t>
  </si>
  <si>
    <t>Булочка «Домашняя»</t>
  </si>
  <si>
    <t>Компот из ягод с витамином С</t>
  </si>
  <si>
    <t>Кофейный напиток с молоком</t>
  </si>
  <si>
    <t>Булочка с присыпкой</t>
  </si>
  <si>
    <t>Компот из сухофруктов</t>
  </si>
  <si>
    <t>Булочка с изюмом</t>
  </si>
  <si>
    <t xml:space="preserve">Итого: </t>
  </si>
  <si>
    <t>Наименование: Сборник рецептур блюд и кулинарных изделий для предприятия общественного питания под редакцией В.Т Лапшина 2004 г;</t>
  </si>
  <si>
    <t>Инженер-технолог               Киселев Е.А.</t>
  </si>
  <si>
    <t xml:space="preserve">Энергетическая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</si>
</sst>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="70" zoomScaleNormal="70" zoomScaleSheetLayoutView="70" zoomScalePageLayoutView="70" workbookViewId="0" topLeftCell="A118">
      <selection activeCell="I130" sqref="I130"/>
    </sheetView>
  </sheetViews>
  <sheetFormatPr defaultColWidth="9.00390625" defaultRowHeight="12.75"/>
  <cols>
    <col min="1" max="1" width="4.875" style="0" customWidth="1"/>
    <col min="2" max="2" width="7.50390625" style="0" customWidth="1"/>
    <col min="3" max="3" width="23.00390625" style="0" customWidth="1"/>
    <col min="4" max="4" width="61.00390625" style="0" customWidth="1"/>
    <col min="5" max="5" width="15.375" style="0" customWidth="1"/>
    <col min="6" max="7" width="7.625" style="0" customWidth="1"/>
    <col min="8" max="8" width="22.50390625" style="0" customWidth="1"/>
    <col min="9" max="9" width="29.125" style="0" customWidth="1"/>
    <col min="10" max="10" width="7.875" style="0" customWidth="1"/>
    <col min="11" max="11" width="8.50390625" style="0" customWidth="1"/>
    <col min="12" max="12" width="13.375" style="0" customWidth="1"/>
    <col min="13" max="13" width="9.875" style="0" customWidth="1"/>
    <col min="14" max="14" width="11.375" style="0" customWidth="1"/>
    <col min="15" max="15" width="9.50390625" style="0" customWidth="1"/>
    <col min="16" max="16" width="10.625" style="0" customWidth="1"/>
    <col min="17" max="17" width="25.50390625" style="0" customWidth="1"/>
  </cols>
  <sheetData>
    <row r="1" ht="14.25">
      <c r="A1" s="13"/>
    </row>
    <row r="2" s="1" customFormat="1" ht="21">
      <c r="E2" s="1" t="s">
        <v>27</v>
      </c>
    </row>
    <row r="3" spans="2:17" s="14" customFormat="1" ht="22.5">
      <c r="B3" s="17" t="s">
        <v>0</v>
      </c>
      <c r="C3" s="41" t="s">
        <v>15</v>
      </c>
      <c r="D3" s="17" t="s">
        <v>16</v>
      </c>
      <c r="E3" s="18" t="s">
        <v>18</v>
      </c>
      <c r="F3" s="19" t="s">
        <v>20</v>
      </c>
      <c r="G3" s="20"/>
      <c r="H3" s="21"/>
      <c r="I3" s="18" t="s">
        <v>53</v>
      </c>
      <c r="J3" s="19" t="s">
        <v>38</v>
      </c>
      <c r="K3" s="20"/>
      <c r="L3" s="20"/>
      <c r="M3" s="21"/>
      <c r="N3" s="20" t="s">
        <v>39</v>
      </c>
      <c r="O3" s="20"/>
      <c r="P3" s="20"/>
      <c r="Q3" s="21"/>
    </row>
    <row r="4" spans="2:17" s="22" customFormat="1" ht="22.5">
      <c r="B4" s="23"/>
      <c r="C4" s="42" t="s">
        <v>14</v>
      </c>
      <c r="D4" s="24" t="s">
        <v>17</v>
      </c>
      <c r="E4" s="25" t="s">
        <v>19</v>
      </c>
      <c r="F4" s="26" t="s">
        <v>21</v>
      </c>
      <c r="G4" s="26" t="s">
        <v>22</v>
      </c>
      <c r="H4" s="26" t="s">
        <v>23</v>
      </c>
      <c r="I4" s="27" t="s">
        <v>24</v>
      </c>
      <c r="J4" s="28" t="s">
        <v>1</v>
      </c>
      <c r="K4" s="28" t="s">
        <v>2</v>
      </c>
      <c r="L4" s="28" t="s">
        <v>37</v>
      </c>
      <c r="M4" s="28" t="s">
        <v>4</v>
      </c>
      <c r="N4" s="28" t="s">
        <v>5</v>
      </c>
      <c r="O4" s="28" t="s">
        <v>6</v>
      </c>
      <c r="P4" s="28" t="s">
        <v>7</v>
      </c>
      <c r="Q4" s="28" t="s">
        <v>8</v>
      </c>
    </row>
    <row r="5" spans="2:17" s="32" customFormat="1" ht="17.25">
      <c r="B5" s="33">
        <v>1</v>
      </c>
      <c r="C5" s="29"/>
      <c r="D5" s="30" t="s">
        <v>42</v>
      </c>
      <c r="E5" s="31">
        <v>50</v>
      </c>
      <c r="F5" s="30">
        <v>4.125</v>
      </c>
      <c r="G5" s="30">
        <v>12.75</v>
      </c>
      <c r="H5" s="37">
        <v>38.25</v>
      </c>
      <c r="I5" s="39">
        <v>110.5</v>
      </c>
      <c r="J5" s="30">
        <v>0.4</v>
      </c>
      <c r="K5" s="30">
        <v>0.2</v>
      </c>
      <c r="L5" s="30">
        <v>0.1</v>
      </c>
      <c r="M5" s="30">
        <v>0.3</v>
      </c>
      <c r="N5" s="30">
        <v>48</v>
      </c>
      <c r="O5" s="30">
        <v>198</v>
      </c>
      <c r="P5" s="30">
        <v>51</v>
      </c>
      <c r="Q5" s="39">
        <v>3.4</v>
      </c>
    </row>
    <row r="6" spans="2:17" s="32" customFormat="1" ht="17.25">
      <c r="B6" s="33" t="s">
        <v>9</v>
      </c>
      <c r="C6" s="29"/>
      <c r="D6" s="30" t="s">
        <v>43</v>
      </c>
      <c r="E6" s="31">
        <v>200</v>
      </c>
      <c r="F6" s="30">
        <v>1.33</v>
      </c>
      <c r="G6" s="30">
        <v>1.5</v>
      </c>
      <c r="H6" s="37">
        <v>24.5</v>
      </c>
      <c r="I6" s="39">
        <v>114.5</v>
      </c>
      <c r="J6" s="30">
        <v>0.1</v>
      </c>
      <c r="K6" s="30">
        <v>2.8</v>
      </c>
      <c r="L6" s="30">
        <v>0</v>
      </c>
      <c r="M6" s="30">
        <v>0.36</v>
      </c>
      <c r="N6" s="30">
        <v>201.5</v>
      </c>
      <c r="O6" s="30">
        <v>36</v>
      </c>
      <c r="P6" s="30">
        <v>28.98</v>
      </c>
      <c r="Q6" s="39">
        <v>1.8</v>
      </c>
    </row>
    <row r="7" spans="2:17" s="32" customFormat="1" ht="17.25">
      <c r="B7" s="33" t="s">
        <v>10</v>
      </c>
      <c r="C7" s="29"/>
      <c r="D7" s="30"/>
      <c r="E7" s="31"/>
      <c r="F7" s="30"/>
      <c r="G7" s="30"/>
      <c r="H7" s="37"/>
      <c r="I7" s="39"/>
      <c r="J7" s="30"/>
      <c r="K7" s="30"/>
      <c r="L7" s="30"/>
      <c r="M7" s="30"/>
      <c r="N7" s="30"/>
      <c r="O7" s="30"/>
      <c r="P7" s="30"/>
      <c r="Q7" s="39"/>
    </row>
    <row r="8" spans="2:17" s="32" customFormat="1" ht="17.25">
      <c r="B8" s="33" t="s">
        <v>11</v>
      </c>
      <c r="C8" s="29"/>
      <c r="D8" s="30"/>
      <c r="E8" s="31"/>
      <c r="F8" s="30"/>
      <c r="G8" s="30"/>
      <c r="H8" s="37"/>
      <c r="I8" s="39"/>
      <c r="J8" s="30"/>
      <c r="K8" s="30"/>
      <c r="L8" s="30"/>
      <c r="M8" s="30"/>
      <c r="N8" s="30"/>
      <c r="O8" s="30"/>
      <c r="P8" s="30"/>
      <c r="Q8" s="39"/>
    </row>
    <row r="9" spans="2:17" s="32" customFormat="1" ht="17.25">
      <c r="B9" s="33" t="s">
        <v>12</v>
      </c>
      <c r="C9" s="29"/>
      <c r="D9" s="30"/>
      <c r="E9" s="31"/>
      <c r="F9" s="30"/>
      <c r="G9" s="30"/>
      <c r="H9" s="37"/>
      <c r="I9" s="39"/>
      <c r="J9" s="30"/>
      <c r="K9" s="30"/>
      <c r="L9" s="30"/>
      <c r="M9" s="30"/>
      <c r="N9" s="30"/>
      <c r="O9" s="30"/>
      <c r="P9" s="30"/>
      <c r="Q9" s="39"/>
    </row>
    <row r="10" spans="2:17" s="1" customFormat="1" ht="21" thickBot="1">
      <c r="B10" s="34"/>
      <c r="C10" s="35"/>
      <c r="D10" s="36" t="s">
        <v>50</v>
      </c>
      <c r="E10" s="36">
        <v>250</v>
      </c>
      <c r="F10" s="36">
        <f aca="true" t="shared" si="0" ref="F10:Q10">SUM(F5:F9)</f>
        <v>5.455</v>
      </c>
      <c r="G10" s="36">
        <f t="shared" si="0"/>
        <v>14.25</v>
      </c>
      <c r="H10" s="38">
        <f t="shared" si="0"/>
        <v>62.75</v>
      </c>
      <c r="I10" s="40">
        <f>SUM(I5:I9)</f>
        <v>225</v>
      </c>
      <c r="J10" s="36">
        <f t="shared" si="0"/>
        <v>0.5</v>
      </c>
      <c r="K10" s="36">
        <f t="shared" si="0"/>
        <v>3</v>
      </c>
      <c r="L10" s="36">
        <f t="shared" si="0"/>
        <v>0.1</v>
      </c>
      <c r="M10" s="36">
        <f t="shared" si="0"/>
        <v>0.6599999999999999</v>
      </c>
      <c r="N10" s="36">
        <f t="shared" si="0"/>
        <v>249.5</v>
      </c>
      <c r="O10" s="36">
        <f t="shared" si="0"/>
        <v>234</v>
      </c>
      <c r="P10" s="36">
        <f t="shared" si="0"/>
        <v>79.98</v>
      </c>
      <c r="Q10" s="40">
        <f t="shared" si="0"/>
        <v>5.2</v>
      </c>
    </row>
    <row r="11" spans="2:17" ht="13.5" thickBot="1">
      <c r="B11" s="5"/>
      <c r="C11" s="6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4:10" s="11" customFormat="1" ht="15">
      <c r="D12" s="12"/>
      <c r="E12" s="12"/>
      <c r="F12" s="12"/>
      <c r="G12" s="12"/>
      <c r="H12" s="12"/>
      <c r="I12" s="12"/>
      <c r="J12" s="12"/>
    </row>
    <row r="13" spans="2:17" ht="12.75">
      <c r="B13" s="3"/>
      <c r="C13" s="3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3"/>
      <c r="C14" s="3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3:5" ht="21">
      <c r="C15" s="1"/>
      <c r="E15" s="1" t="s">
        <v>30</v>
      </c>
    </row>
    <row r="16" spans="2:17" s="14" customFormat="1" ht="22.5">
      <c r="B16" s="17" t="s">
        <v>0</v>
      </c>
      <c r="C16" s="41" t="s">
        <v>15</v>
      </c>
      <c r="D16" s="17" t="s">
        <v>16</v>
      </c>
      <c r="E16" s="18" t="s">
        <v>18</v>
      </c>
      <c r="F16" s="19" t="s">
        <v>20</v>
      </c>
      <c r="G16" s="20"/>
      <c r="H16" s="21"/>
      <c r="I16" s="18" t="s">
        <v>53</v>
      </c>
      <c r="J16" s="19" t="s">
        <v>25</v>
      </c>
      <c r="K16" s="20"/>
      <c r="L16" s="20"/>
      <c r="M16" s="21"/>
      <c r="N16" s="20" t="s">
        <v>26</v>
      </c>
      <c r="O16" s="20"/>
      <c r="P16" s="20"/>
      <c r="Q16" s="21"/>
    </row>
    <row r="17" spans="2:17" s="22" customFormat="1" ht="22.5">
      <c r="B17" s="23"/>
      <c r="C17" s="42" t="s">
        <v>14</v>
      </c>
      <c r="D17" s="24" t="s">
        <v>17</v>
      </c>
      <c r="E17" s="25" t="s">
        <v>19</v>
      </c>
      <c r="F17" s="26" t="s">
        <v>21</v>
      </c>
      <c r="G17" s="26" t="s">
        <v>22</v>
      </c>
      <c r="H17" s="26" t="s">
        <v>23</v>
      </c>
      <c r="I17" s="27" t="s">
        <v>24</v>
      </c>
      <c r="J17" s="28" t="s">
        <v>1</v>
      </c>
      <c r="K17" s="28" t="s">
        <v>2</v>
      </c>
      <c r="L17" s="28" t="s">
        <v>3</v>
      </c>
      <c r="M17" s="28" t="s">
        <v>4</v>
      </c>
      <c r="N17" s="28" t="s">
        <v>5</v>
      </c>
      <c r="O17" s="28" t="s">
        <v>6</v>
      </c>
      <c r="P17" s="28" t="s">
        <v>7</v>
      </c>
      <c r="Q17" s="28" t="s">
        <v>8</v>
      </c>
    </row>
    <row r="18" spans="2:17" s="32" customFormat="1" ht="17.25">
      <c r="B18" s="33">
        <v>2</v>
      </c>
      <c r="C18" s="29"/>
      <c r="D18" s="30" t="s">
        <v>44</v>
      </c>
      <c r="E18" s="31">
        <v>50</v>
      </c>
      <c r="F18" s="30">
        <v>3.04</v>
      </c>
      <c r="G18" s="30">
        <v>4.8</v>
      </c>
      <c r="H18" s="37">
        <v>30.08</v>
      </c>
      <c r="I18" s="39">
        <v>110.5</v>
      </c>
      <c r="J18" s="30">
        <v>0.29</v>
      </c>
      <c r="K18" s="30">
        <v>0.3</v>
      </c>
      <c r="L18" s="30">
        <v>0.04</v>
      </c>
      <c r="M18" s="30">
        <v>0.2</v>
      </c>
      <c r="N18" s="30">
        <v>51</v>
      </c>
      <c r="O18" s="30">
        <v>201</v>
      </c>
      <c r="P18" s="30">
        <v>53</v>
      </c>
      <c r="Q18" s="39">
        <v>3.1</v>
      </c>
    </row>
    <row r="19" spans="2:17" s="32" customFormat="1" ht="17.25">
      <c r="B19" s="33" t="s">
        <v>9</v>
      </c>
      <c r="C19" s="29"/>
      <c r="D19" s="30" t="s">
        <v>45</v>
      </c>
      <c r="E19" s="31">
        <v>200</v>
      </c>
      <c r="F19" s="30">
        <v>0.06</v>
      </c>
      <c r="G19" s="30">
        <v>0.04</v>
      </c>
      <c r="H19" s="37">
        <v>22.8</v>
      </c>
      <c r="I19" s="39">
        <v>82.8</v>
      </c>
      <c r="J19" s="30">
        <v>20</v>
      </c>
      <c r="K19" s="30">
        <v>10</v>
      </c>
      <c r="L19" s="30">
        <v>20</v>
      </c>
      <c r="M19" s="30">
        <v>0.16</v>
      </c>
      <c r="N19" s="30">
        <v>7.4</v>
      </c>
      <c r="O19" s="30">
        <v>45.6</v>
      </c>
      <c r="P19" s="30">
        <v>1.2</v>
      </c>
      <c r="Q19" s="39">
        <v>0.14</v>
      </c>
    </row>
    <row r="20" spans="2:17" s="32" customFormat="1" ht="17.25">
      <c r="B20" s="33" t="s">
        <v>10</v>
      </c>
      <c r="C20" s="29"/>
      <c r="D20" s="30"/>
      <c r="E20" s="31"/>
      <c r="F20" s="30"/>
      <c r="G20" s="30"/>
      <c r="H20" s="37"/>
      <c r="I20" s="39"/>
      <c r="J20" s="30"/>
      <c r="K20" s="30"/>
      <c r="L20" s="30"/>
      <c r="M20" s="30"/>
      <c r="N20" s="30"/>
      <c r="O20" s="30"/>
      <c r="P20" s="30"/>
      <c r="Q20" s="30"/>
    </row>
    <row r="21" spans="2:17" s="32" customFormat="1" ht="17.25">
      <c r="B21" s="33" t="s">
        <v>11</v>
      </c>
      <c r="C21" s="29"/>
      <c r="D21" s="45"/>
      <c r="E21" s="31"/>
      <c r="F21" s="30"/>
      <c r="G21" s="30"/>
      <c r="H21" s="37"/>
      <c r="I21" s="39"/>
      <c r="J21" s="30"/>
      <c r="K21" s="30"/>
      <c r="L21" s="30"/>
      <c r="M21" s="30"/>
      <c r="N21" s="30"/>
      <c r="O21" s="30"/>
      <c r="P21" s="30"/>
      <c r="Q21" s="39"/>
    </row>
    <row r="22" spans="2:17" s="32" customFormat="1" ht="17.25">
      <c r="B22" s="33" t="s">
        <v>12</v>
      </c>
      <c r="C22" s="29"/>
      <c r="D22" s="45"/>
      <c r="E22" s="31"/>
      <c r="F22" s="30"/>
      <c r="G22" s="30"/>
      <c r="H22" s="37"/>
      <c r="I22" s="39"/>
      <c r="J22" s="30"/>
      <c r="K22" s="30"/>
      <c r="L22" s="30"/>
      <c r="M22" s="30"/>
      <c r="N22" s="30"/>
      <c r="O22" s="30"/>
      <c r="P22" s="30"/>
      <c r="Q22" s="39"/>
    </row>
    <row r="23" spans="2:17" s="32" customFormat="1" ht="17.25">
      <c r="B23" s="33"/>
      <c r="C23" s="29"/>
      <c r="D23" s="30"/>
      <c r="E23" s="31"/>
      <c r="F23" s="30"/>
      <c r="G23" s="30"/>
      <c r="H23" s="39"/>
      <c r="I23" s="39"/>
      <c r="J23" s="30"/>
      <c r="K23" s="30"/>
      <c r="L23" s="30"/>
      <c r="M23" s="30"/>
      <c r="N23" s="30"/>
      <c r="O23" s="30"/>
      <c r="P23" s="30"/>
      <c r="Q23" s="39"/>
    </row>
    <row r="24" spans="2:17" s="1" customFormat="1" ht="21" thickBot="1">
      <c r="B24" s="34"/>
      <c r="C24" s="35"/>
      <c r="D24" s="36" t="s">
        <v>50</v>
      </c>
      <c r="E24" s="36">
        <v>250</v>
      </c>
      <c r="F24" s="36">
        <f aca="true" t="shared" si="1" ref="F24:Q24">SUM(F18:F23)</f>
        <v>3.1</v>
      </c>
      <c r="G24" s="36">
        <f t="shared" si="1"/>
        <v>4.84</v>
      </c>
      <c r="H24" s="40">
        <f t="shared" si="1"/>
        <v>52.879999999999995</v>
      </c>
      <c r="I24" s="40">
        <f>SUM(I18:I23)</f>
        <v>193.3</v>
      </c>
      <c r="J24" s="36">
        <f t="shared" si="1"/>
        <v>20.29</v>
      </c>
      <c r="K24" s="36">
        <f t="shared" si="1"/>
        <v>10.3</v>
      </c>
      <c r="L24" s="36">
        <f t="shared" si="1"/>
        <v>20.04</v>
      </c>
      <c r="M24" s="36">
        <f t="shared" si="1"/>
        <v>0.36</v>
      </c>
      <c r="N24" s="36">
        <f t="shared" si="1"/>
        <v>58.4</v>
      </c>
      <c r="O24" s="36">
        <f t="shared" si="1"/>
        <v>246.6</v>
      </c>
      <c r="P24" s="36">
        <f t="shared" si="1"/>
        <v>54.2</v>
      </c>
      <c r="Q24" s="40">
        <f t="shared" si="1"/>
        <v>3.24</v>
      </c>
    </row>
    <row r="25" spans="2:17" ht="13.5" thickBot="1">
      <c r="B25" s="5"/>
      <c r="C25" s="6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2:17" ht="12.75">
      <c r="B26" s="3"/>
      <c r="C26" s="3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5" ht="21">
      <c r="C27" s="1"/>
      <c r="E27" s="1" t="s">
        <v>31</v>
      </c>
    </row>
    <row r="28" spans="2:17" s="14" customFormat="1" ht="22.5">
      <c r="B28" s="17" t="s">
        <v>0</v>
      </c>
      <c r="C28" s="41" t="s">
        <v>15</v>
      </c>
      <c r="D28" s="17" t="s">
        <v>16</v>
      </c>
      <c r="E28" s="18" t="s">
        <v>18</v>
      </c>
      <c r="F28" s="19" t="s">
        <v>20</v>
      </c>
      <c r="G28" s="20"/>
      <c r="H28" s="21"/>
      <c r="I28" s="18" t="s">
        <v>53</v>
      </c>
      <c r="J28" s="19" t="s">
        <v>25</v>
      </c>
      <c r="K28" s="20"/>
      <c r="L28" s="20"/>
      <c r="M28" s="21"/>
      <c r="N28" s="20" t="s">
        <v>26</v>
      </c>
      <c r="O28" s="20"/>
      <c r="P28" s="20"/>
      <c r="Q28" s="21"/>
    </row>
    <row r="29" spans="2:17" s="22" customFormat="1" ht="22.5">
      <c r="B29" s="23"/>
      <c r="C29" s="42" t="s">
        <v>14</v>
      </c>
      <c r="D29" s="24" t="s">
        <v>17</v>
      </c>
      <c r="E29" s="25" t="s">
        <v>19</v>
      </c>
      <c r="F29" s="26" t="s">
        <v>21</v>
      </c>
      <c r="G29" s="26" t="s">
        <v>22</v>
      </c>
      <c r="H29" s="26" t="s">
        <v>23</v>
      </c>
      <c r="I29" s="27" t="s">
        <v>24</v>
      </c>
      <c r="J29" s="28" t="s">
        <v>1</v>
      </c>
      <c r="K29" s="28" t="s">
        <v>2</v>
      </c>
      <c r="L29" s="28" t="s">
        <v>3</v>
      </c>
      <c r="M29" s="28" t="s">
        <v>4</v>
      </c>
      <c r="N29" s="28" t="s">
        <v>5</v>
      </c>
      <c r="O29" s="28" t="s">
        <v>6</v>
      </c>
      <c r="P29" s="28" t="s">
        <v>7</v>
      </c>
      <c r="Q29" s="28" t="s">
        <v>8</v>
      </c>
    </row>
    <row r="30" spans="2:17" s="32" customFormat="1" ht="17.25">
      <c r="B30" s="33">
        <v>3</v>
      </c>
      <c r="C30" s="29"/>
      <c r="D30" s="30" t="s">
        <v>42</v>
      </c>
      <c r="E30" s="31">
        <v>50</v>
      </c>
      <c r="F30" s="30">
        <v>4.125</v>
      </c>
      <c r="G30" s="30">
        <v>12.75</v>
      </c>
      <c r="H30" s="37">
        <v>38.25</v>
      </c>
      <c r="I30" s="39">
        <v>110.5</v>
      </c>
      <c r="J30" s="30">
        <v>0.4</v>
      </c>
      <c r="K30" s="30">
        <v>0.2</v>
      </c>
      <c r="L30" s="30">
        <v>0.1</v>
      </c>
      <c r="M30" s="30">
        <v>0.3</v>
      </c>
      <c r="N30" s="30">
        <v>48</v>
      </c>
      <c r="O30" s="30">
        <v>198</v>
      </c>
      <c r="P30" s="30">
        <v>51</v>
      </c>
      <c r="Q30" s="39">
        <v>3.4</v>
      </c>
    </row>
    <row r="31" spans="2:17" s="32" customFormat="1" ht="17.25">
      <c r="B31" s="33" t="s">
        <v>9</v>
      </c>
      <c r="C31" s="29"/>
      <c r="D31" s="30" t="s">
        <v>40</v>
      </c>
      <c r="E31" s="31">
        <v>200</v>
      </c>
      <c r="F31" s="30">
        <v>0</v>
      </c>
      <c r="G31" s="30">
        <v>0</v>
      </c>
      <c r="H31" s="37">
        <v>14</v>
      </c>
      <c r="I31" s="39">
        <v>42.2</v>
      </c>
      <c r="J31" s="30">
        <v>0.1</v>
      </c>
      <c r="K31" s="30">
        <v>0.8</v>
      </c>
      <c r="L31" s="30">
        <v>0</v>
      </c>
      <c r="M31" s="30">
        <v>0.2</v>
      </c>
      <c r="N31" s="30">
        <v>68.3</v>
      </c>
      <c r="O31" s="30">
        <v>182</v>
      </c>
      <c r="P31" s="30">
        <v>29.8</v>
      </c>
      <c r="Q31" s="39">
        <v>1.3</v>
      </c>
    </row>
    <row r="32" spans="2:17" s="32" customFormat="1" ht="17.25">
      <c r="B32" s="33" t="s">
        <v>10</v>
      </c>
      <c r="C32" s="29"/>
      <c r="D32" s="30"/>
      <c r="E32" s="31"/>
      <c r="F32" s="30"/>
      <c r="G32" s="30"/>
      <c r="H32" s="37"/>
      <c r="I32" s="39"/>
      <c r="J32" s="30"/>
      <c r="K32" s="30"/>
      <c r="L32" s="30"/>
      <c r="M32" s="30"/>
      <c r="N32" s="30"/>
      <c r="O32" s="30"/>
      <c r="P32" s="30"/>
      <c r="Q32" s="39"/>
    </row>
    <row r="33" spans="2:17" s="32" customFormat="1" ht="17.25">
      <c r="B33" s="33" t="s">
        <v>11</v>
      </c>
      <c r="C33" s="29"/>
      <c r="D33" s="30"/>
      <c r="E33" s="31"/>
      <c r="F33" s="30"/>
      <c r="G33" s="30"/>
      <c r="H33" s="37"/>
      <c r="I33" s="39"/>
      <c r="J33" s="30"/>
      <c r="K33" s="30"/>
      <c r="L33" s="30"/>
      <c r="M33" s="30"/>
      <c r="N33" s="30"/>
      <c r="O33" s="30"/>
      <c r="P33" s="30"/>
      <c r="Q33" s="39"/>
    </row>
    <row r="34" spans="2:17" s="32" customFormat="1" ht="17.25">
      <c r="B34" s="33" t="s">
        <v>12</v>
      </c>
      <c r="C34" s="29"/>
      <c r="D34" s="45"/>
      <c r="E34" s="31"/>
      <c r="F34" s="30"/>
      <c r="G34" s="30"/>
      <c r="H34" s="37"/>
      <c r="I34" s="39"/>
      <c r="J34" s="30"/>
      <c r="K34" s="30"/>
      <c r="L34" s="30"/>
      <c r="M34" s="30"/>
      <c r="N34" s="30"/>
      <c r="O34" s="30"/>
      <c r="P34" s="30"/>
      <c r="Q34" s="39"/>
    </row>
    <row r="35" spans="2:17" s="1" customFormat="1" ht="21" thickBot="1">
      <c r="B35" s="34"/>
      <c r="C35" s="35"/>
      <c r="D35" s="36" t="s">
        <v>50</v>
      </c>
      <c r="E35" s="36">
        <v>250</v>
      </c>
      <c r="F35" s="36">
        <f aca="true" t="shared" si="2" ref="F35:Q35">SUM(F30:F34)</f>
        <v>4.125</v>
      </c>
      <c r="G35" s="36">
        <f t="shared" si="2"/>
        <v>12.75</v>
      </c>
      <c r="H35" s="40">
        <f t="shared" si="2"/>
        <v>52.25</v>
      </c>
      <c r="I35" s="40">
        <f>SUM(I30:I34)</f>
        <v>152.7</v>
      </c>
      <c r="J35" s="36">
        <f t="shared" si="2"/>
        <v>0.5</v>
      </c>
      <c r="K35" s="36">
        <f t="shared" si="2"/>
        <v>1</v>
      </c>
      <c r="L35" s="36">
        <f t="shared" si="2"/>
        <v>0.1</v>
      </c>
      <c r="M35" s="36">
        <f t="shared" si="2"/>
        <v>0.5</v>
      </c>
      <c r="N35" s="36">
        <f t="shared" si="2"/>
        <v>116.3</v>
      </c>
      <c r="O35" s="36">
        <f t="shared" si="2"/>
        <v>380</v>
      </c>
      <c r="P35" s="36">
        <f t="shared" si="2"/>
        <v>80.8</v>
      </c>
      <c r="Q35" s="40">
        <f t="shared" si="2"/>
        <v>4.7</v>
      </c>
    </row>
    <row r="36" spans="2:17" ht="13.5" thickBot="1">
      <c r="B36" s="5"/>
      <c r="C36" s="6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2:17" ht="12.75">
      <c r="B37" s="3"/>
      <c r="C37" s="3"/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>
      <c r="B38" s="3"/>
      <c r="C38" s="3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5" ht="21">
      <c r="C39" s="1"/>
      <c r="E39" s="1" t="s">
        <v>32</v>
      </c>
    </row>
    <row r="40" spans="2:17" s="14" customFormat="1" ht="22.5">
      <c r="B40" s="17" t="s">
        <v>0</v>
      </c>
      <c r="C40" s="41" t="s">
        <v>15</v>
      </c>
      <c r="D40" s="17" t="s">
        <v>16</v>
      </c>
      <c r="E40" s="18" t="s">
        <v>18</v>
      </c>
      <c r="F40" s="19" t="s">
        <v>20</v>
      </c>
      <c r="G40" s="20"/>
      <c r="H40" s="21"/>
      <c r="I40" s="18" t="s">
        <v>53</v>
      </c>
      <c r="J40" s="19" t="s">
        <v>25</v>
      </c>
      <c r="K40" s="20"/>
      <c r="L40" s="20"/>
      <c r="M40" s="21"/>
      <c r="N40" s="20" t="s">
        <v>26</v>
      </c>
      <c r="O40" s="20"/>
      <c r="P40" s="20"/>
      <c r="Q40" s="21"/>
    </row>
    <row r="41" spans="2:17" s="22" customFormat="1" ht="22.5">
      <c r="B41" s="23"/>
      <c r="C41" s="42" t="s">
        <v>14</v>
      </c>
      <c r="D41" s="24" t="s">
        <v>17</v>
      </c>
      <c r="E41" s="25" t="s">
        <v>19</v>
      </c>
      <c r="F41" s="26" t="s">
        <v>21</v>
      </c>
      <c r="G41" s="26" t="s">
        <v>22</v>
      </c>
      <c r="H41" s="26" t="s">
        <v>23</v>
      </c>
      <c r="I41" s="27" t="s">
        <v>24</v>
      </c>
      <c r="J41" s="28" t="s">
        <v>1</v>
      </c>
      <c r="K41" s="28" t="s">
        <v>2</v>
      </c>
      <c r="L41" s="28" t="s">
        <v>3</v>
      </c>
      <c r="M41" s="28" t="s">
        <v>4</v>
      </c>
      <c r="N41" s="28" t="s">
        <v>5</v>
      </c>
      <c r="O41" s="28" t="s">
        <v>6</v>
      </c>
      <c r="P41" s="28" t="s">
        <v>7</v>
      </c>
      <c r="Q41" s="28" t="s">
        <v>8</v>
      </c>
    </row>
    <row r="42" spans="2:17" s="32" customFormat="1" ht="17.25">
      <c r="B42" s="33">
        <v>4</v>
      </c>
      <c r="C42" s="29"/>
      <c r="D42" s="30" t="s">
        <v>44</v>
      </c>
      <c r="E42" s="31">
        <v>50</v>
      </c>
      <c r="F42" s="30">
        <v>3.04</v>
      </c>
      <c r="G42" s="30">
        <v>4.8</v>
      </c>
      <c r="H42" s="37">
        <v>30.08</v>
      </c>
      <c r="I42" s="39">
        <v>110.5</v>
      </c>
      <c r="J42" s="30">
        <v>0.29</v>
      </c>
      <c r="K42" s="30">
        <v>0.3</v>
      </c>
      <c r="L42" s="30">
        <v>0.04</v>
      </c>
      <c r="M42" s="30">
        <v>0.2</v>
      </c>
      <c r="N42" s="30">
        <v>51</v>
      </c>
      <c r="O42" s="30">
        <v>201</v>
      </c>
      <c r="P42" s="30">
        <v>53</v>
      </c>
      <c r="Q42" s="39">
        <v>3.1</v>
      </c>
    </row>
    <row r="43" spans="2:17" s="32" customFormat="1" ht="17.25">
      <c r="B43" s="33" t="s">
        <v>9</v>
      </c>
      <c r="C43" s="29"/>
      <c r="D43" s="30" t="s">
        <v>46</v>
      </c>
      <c r="E43" s="31">
        <v>200</v>
      </c>
      <c r="F43" s="30">
        <v>1.33</v>
      </c>
      <c r="G43" s="30">
        <v>1.5</v>
      </c>
      <c r="H43" s="37">
        <v>24.5</v>
      </c>
      <c r="I43" s="39">
        <v>114.2</v>
      </c>
      <c r="J43" s="30">
        <v>0.02</v>
      </c>
      <c r="K43" s="30">
        <v>0.27</v>
      </c>
      <c r="L43" s="30">
        <v>0.11</v>
      </c>
      <c r="M43" s="30">
        <v>3.78</v>
      </c>
      <c r="N43" s="30">
        <v>6.48</v>
      </c>
      <c r="O43" s="30">
        <v>5.4</v>
      </c>
      <c r="P43" s="30">
        <v>5.4</v>
      </c>
      <c r="Q43" s="39">
        <v>1.4</v>
      </c>
    </row>
    <row r="44" spans="2:17" s="32" customFormat="1" ht="17.25">
      <c r="B44" s="33" t="s">
        <v>10</v>
      </c>
      <c r="C44" s="29"/>
      <c r="D44" s="30"/>
      <c r="E44" s="31"/>
      <c r="F44" s="30"/>
      <c r="G44" s="30"/>
      <c r="H44" s="37"/>
      <c r="I44" s="39"/>
      <c r="J44" s="30"/>
      <c r="K44" s="30"/>
      <c r="L44" s="30"/>
      <c r="M44" s="30"/>
      <c r="N44" s="30"/>
      <c r="O44" s="30"/>
      <c r="P44" s="30"/>
      <c r="Q44" s="39"/>
    </row>
    <row r="45" spans="2:17" s="32" customFormat="1" ht="17.25">
      <c r="B45" s="33" t="s">
        <v>11</v>
      </c>
      <c r="C45" s="29"/>
      <c r="D45" s="30"/>
      <c r="E45" s="31"/>
      <c r="F45" s="30"/>
      <c r="G45" s="30"/>
      <c r="H45" s="37"/>
      <c r="I45" s="39"/>
      <c r="J45" s="30"/>
      <c r="K45" s="30"/>
      <c r="L45" s="30"/>
      <c r="M45" s="30"/>
      <c r="N45" s="30"/>
      <c r="O45" s="30"/>
      <c r="P45" s="30"/>
      <c r="Q45" s="39"/>
    </row>
    <row r="46" spans="2:17" s="32" customFormat="1" ht="17.25">
      <c r="B46" s="33" t="s">
        <v>12</v>
      </c>
      <c r="C46" s="29"/>
      <c r="D46" s="30"/>
      <c r="E46" s="31"/>
      <c r="F46" s="30"/>
      <c r="G46" s="30"/>
      <c r="H46" s="37"/>
      <c r="I46" s="39"/>
      <c r="J46" s="30"/>
      <c r="K46" s="30"/>
      <c r="L46" s="30"/>
      <c r="M46" s="30"/>
      <c r="N46" s="30"/>
      <c r="O46" s="30"/>
      <c r="P46" s="30"/>
      <c r="Q46" s="39"/>
    </row>
    <row r="47" spans="2:17" s="1" customFormat="1" ht="21" thickBot="1">
      <c r="B47" s="34"/>
      <c r="C47" s="35"/>
      <c r="D47" s="36" t="s">
        <v>50</v>
      </c>
      <c r="E47" s="36">
        <v>250</v>
      </c>
      <c r="F47" s="36">
        <f aca="true" t="shared" si="3" ref="F47:Q47">SUM(F42:F46)</f>
        <v>4.37</v>
      </c>
      <c r="G47" s="36">
        <f t="shared" si="3"/>
        <v>6.3</v>
      </c>
      <c r="H47" s="40">
        <f t="shared" si="3"/>
        <v>54.58</v>
      </c>
      <c r="I47" s="40">
        <f>SUM(I42:I46)</f>
        <v>224.7</v>
      </c>
      <c r="J47" s="36">
        <f t="shared" si="3"/>
        <v>0.31</v>
      </c>
      <c r="K47" s="36">
        <f t="shared" si="3"/>
        <v>0.5700000000000001</v>
      </c>
      <c r="L47" s="36">
        <f t="shared" si="3"/>
        <v>0.15</v>
      </c>
      <c r="M47" s="36">
        <f t="shared" si="3"/>
        <v>3.98</v>
      </c>
      <c r="N47" s="36">
        <f t="shared" si="3"/>
        <v>57.480000000000004</v>
      </c>
      <c r="O47" s="36">
        <f t="shared" si="3"/>
        <v>206.4</v>
      </c>
      <c r="P47" s="36">
        <f t="shared" si="3"/>
        <v>58.4</v>
      </c>
      <c r="Q47" s="40">
        <f t="shared" si="3"/>
        <v>4.5</v>
      </c>
    </row>
    <row r="48" spans="2:17" ht="13.5" thickBot="1">
      <c r="B48" s="5"/>
      <c r="C48" s="6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2:17" ht="12.75">
      <c r="B49" s="3"/>
      <c r="C49" s="3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3" spans="3:5" ht="21">
      <c r="C53" s="1"/>
      <c r="E53" s="1" t="s">
        <v>33</v>
      </c>
    </row>
    <row r="54" spans="2:17" s="14" customFormat="1" ht="22.5">
      <c r="B54" s="17" t="s">
        <v>0</v>
      </c>
      <c r="C54" s="41" t="s">
        <v>15</v>
      </c>
      <c r="D54" s="17" t="s">
        <v>16</v>
      </c>
      <c r="E54" s="18" t="s">
        <v>18</v>
      </c>
      <c r="F54" s="19" t="s">
        <v>20</v>
      </c>
      <c r="G54" s="20"/>
      <c r="H54" s="21"/>
      <c r="I54" s="18" t="s">
        <v>53</v>
      </c>
      <c r="J54" s="19" t="s">
        <v>25</v>
      </c>
      <c r="K54" s="20"/>
      <c r="L54" s="20"/>
      <c r="M54" s="21"/>
      <c r="N54" s="20" t="s">
        <v>26</v>
      </c>
      <c r="O54" s="20"/>
      <c r="P54" s="20"/>
      <c r="Q54" s="21"/>
    </row>
    <row r="55" spans="2:17" s="22" customFormat="1" ht="22.5">
      <c r="B55" s="23"/>
      <c r="C55" s="42" t="s">
        <v>14</v>
      </c>
      <c r="D55" s="24" t="s">
        <v>17</v>
      </c>
      <c r="E55" s="25" t="s">
        <v>19</v>
      </c>
      <c r="F55" s="26" t="s">
        <v>21</v>
      </c>
      <c r="G55" s="26" t="s">
        <v>22</v>
      </c>
      <c r="H55" s="26" t="s">
        <v>23</v>
      </c>
      <c r="I55" s="27" t="s">
        <v>24</v>
      </c>
      <c r="J55" s="28" t="s">
        <v>1</v>
      </c>
      <c r="K55" s="28" t="s">
        <v>2</v>
      </c>
      <c r="L55" s="28" t="s">
        <v>3</v>
      </c>
      <c r="M55" s="28" t="s">
        <v>4</v>
      </c>
      <c r="N55" s="28" t="s">
        <v>5</v>
      </c>
      <c r="O55" s="28" t="s">
        <v>6</v>
      </c>
      <c r="P55" s="28" t="s">
        <v>7</v>
      </c>
      <c r="Q55" s="28" t="s">
        <v>8</v>
      </c>
    </row>
    <row r="56" spans="2:17" s="32" customFormat="1" ht="17.25">
      <c r="B56" s="33">
        <v>5</v>
      </c>
      <c r="C56" s="29"/>
      <c r="D56" s="30" t="s">
        <v>47</v>
      </c>
      <c r="E56" s="31">
        <v>50</v>
      </c>
      <c r="F56" s="30">
        <v>6.29</v>
      </c>
      <c r="G56" s="30">
        <v>3.24</v>
      </c>
      <c r="H56" s="37">
        <v>55.12</v>
      </c>
      <c r="I56" s="39">
        <v>110.5</v>
      </c>
      <c r="J56" s="30">
        <v>0.29</v>
      </c>
      <c r="K56" s="30">
        <v>0.3</v>
      </c>
      <c r="L56" s="30">
        <v>0.04</v>
      </c>
      <c r="M56" s="30">
        <v>0.2</v>
      </c>
      <c r="N56" s="30">
        <v>51</v>
      </c>
      <c r="O56" s="30">
        <v>201</v>
      </c>
      <c r="P56" s="30">
        <v>53</v>
      </c>
      <c r="Q56" s="39">
        <v>3.1</v>
      </c>
    </row>
    <row r="57" spans="2:17" s="32" customFormat="1" ht="17.25">
      <c r="B57" s="33" t="s">
        <v>9</v>
      </c>
      <c r="C57" s="29"/>
      <c r="D57" s="30" t="s">
        <v>48</v>
      </c>
      <c r="E57" s="31">
        <v>200</v>
      </c>
      <c r="F57" s="30">
        <v>0.2</v>
      </c>
      <c r="G57" s="30">
        <v>0</v>
      </c>
      <c r="H57" s="37">
        <v>20.8</v>
      </c>
      <c r="I57" s="39">
        <v>84.3</v>
      </c>
      <c r="J57" s="30">
        <v>0</v>
      </c>
      <c r="K57" s="30">
        <v>40</v>
      </c>
      <c r="L57" s="30">
        <v>0.1</v>
      </c>
      <c r="M57" s="30">
        <v>0.1</v>
      </c>
      <c r="N57" s="30">
        <v>7.5</v>
      </c>
      <c r="O57" s="30">
        <v>6.8</v>
      </c>
      <c r="P57" s="30">
        <v>4.2</v>
      </c>
      <c r="Q57" s="39">
        <v>0.3</v>
      </c>
    </row>
    <row r="58" spans="2:17" s="32" customFormat="1" ht="17.25">
      <c r="B58" s="33" t="s">
        <v>10</v>
      </c>
      <c r="C58" s="29"/>
      <c r="D58" s="30"/>
      <c r="E58" s="31"/>
      <c r="F58" s="30"/>
      <c r="G58" s="30"/>
      <c r="H58" s="37"/>
      <c r="I58" s="39"/>
      <c r="J58" s="30"/>
      <c r="K58" s="30"/>
      <c r="L58" s="30"/>
      <c r="M58" s="30"/>
      <c r="N58" s="30"/>
      <c r="O58" s="30"/>
      <c r="P58" s="39"/>
      <c r="Q58" s="39"/>
    </row>
    <row r="59" spans="2:17" s="32" customFormat="1" ht="17.25">
      <c r="B59" s="33" t="s">
        <v>11</v>
      </c>
      <c r="C59" s="29"/>
      <c r="D59" s="30"/>
      <c r="E59" s="31"/>
      <c r="F59" s="30"/>
      <c r="G59" s="30"/>
      <c r="H59" s="37"/>
      <c r="I59" s="39"/>
      <c r="J59" s="30"/>
      <c r="K59" s="30"/>
      <c r="L59" s="30"/>
      <c r="M59" s="30"/>
      <c r="N59" s="30"/>
      <c r="O59" s="30"/>
      <c r="P59" s="39"/>
      <c r="Q59" s="39"/>
    </row>
    <row r="60" spans="2:17" s="32" customFormat="1" ht="17.25">
      <c r="B60" s="33" t="s">
        <v>12</v>
      </c>
      <c r="C60" s="29"/>
      <c r="D60" s="45"/>
      <c r="E60" s="31"/>
      <c r="F60" s="30"/>
      <c r="G60" s="30"/>
      <c r="H60" s="37"/>
      <c r="I60" s="39"/>
      <c r="J60" s="30"/>
      <c r="K60" s="30"/>
      <c r="L60" s="30"/>
      <c r="M60" s="30"/>
      <c r="N60" s="30"/>
      <c r="O60" s="30"/>
      <c r="P60" s="39"/>
      <c r="Q60" s="39"/>
    </row>
    <row r="61" spans="2:17" s="1" customFormat="1" ht="21" thickBot="1">
      <c r="B61" s="34"/>
      <c r="C61" s="35"/>
      <c r="D61" s="36" t="s">
        <v>50</v>
      </c>
      <c r="E61" s="36">
        <v>250</v>
      </c>
      <c r="F61" s="36">
        <f>SUM(F54:F60)</f>
        <v>6.49</v>
      </c>
      <c r="G61" s="36">
        <f>SUM(G54:G60)</f>
        <v>3.24</v>
      </c>
      <c r="H61" s="40">
        <f>SUM(H54:H60)</f>
        <v>75.92</v>
      </c>
      <c r="I61" s="40">
        <f>SUM(I56:I60)</f>
        <v>194.8</v>
      </c>
      <c r="J61" s="36">
        <f>SUM(J56:J60)</f>
        <v>0.29</v>
      </c>
      <c r="K61" s="36">
        <f>SUM(K56:K60)</f>
        <v>40.3</v>
      </c>
      <c r="L61" s="36">
        <f>SUM(L56:L60)</f>
        <v>0.14</v>
      </c>
      <c r="M61" s="36">
        <f>SUM(M54:M60)</f>
        <v>0.30000000000000004</v>
      </c>
      <c r="N61" s="36">
        <f>SUM(N54:N60)</f>
        <v>58.5</v>
      </c>
      <c r="O61" s="36">
        <f>SUM(O54:O60)</f>
        <v>207.8</v>
      </c>
      <c r="P61" s="36">
        <f>SUM(P54:P60)</f>
        <v>57.2</v>
      </c>
      <c r="Q61" s="40">
        <f>SUM(Q54:Q60)</f>
        <v>3.4</v>
      </c>
    </row>
    <row r="62" spans="2:17" ht="13.5" thickBot="1">
      <c r="B62" s="5"/>
      <c r="C62" s="6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</row>
    <row r="65" spans="2:17" ht="12.75">
      <c r="B65" s="3"/>
      <c r="C65" s="3"/>
      <c r="D65" s="1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6:17" ht="12.75">
      <c r="P66" s="2"/>
      <c r="Q66" s="2"/>
    </row>
    <row r="67" spans="2:17" ht="17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2:17" ht="21">
      <c r="B68" s="1"/>
      <c r="C68" s="1"/>
      <c r="D68" s="1"/>
      <c r="E68" s="1" t="s">
        <v>34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s="14" customFormat="1" ht="22.5">
      <c r="B69" s="17" t="s">
        <v>0</v>
      </c>
      <c r="C69" s="41" t="s">
        <v>15</v>
      </c>
      <c r="D69" s="17" t="s">
        <v>16</v>
      </c>
      <c r="E69" s="18" t="s">
        <v>18</v>
      </c>
      <c r="F69" s="19" t="s">
        <v>20</v>
      </c>
      <c r="G69" s="20"/>
      <c r="H69" s="21"/>
      <c r="I69" s="18" t="s">
        <v>53</v>
      </c>
      <c r="J69" s="19" t="s">
        <v>25</v>
      </c>
      <c r="K69" s="20"/>
      <c r="L69" s="20"/>
      <c r="M69" s="21"/>
      <c r="N69" s="20" t="s">
        <v>26</v>
      </c>
      <c r="O69" s="20"/>
      <c r="P69" s="20"/>
      <c r="Q69" s="21"/>
    </row>
    <row r="70" spans="2:17" s="22" customFormat="1" ht="22.5">
      <c r="B70" s="23"/>
      <c r="C70" s="42" t="s">
        <v>14</v>
      </c>
      <c r="D70" s="24" t="s">
        <v>17</v>
      </c>
      <c r="E70" s="25" t="s">
        <v>19</v>
      </c>
      <c r="F70" s="26" t="s">
        <v>21</v>
      </c>
      <c r="G70" s="26" t="s">
        <v>22</v>
      </c>
      <c r="H70" s="26" t="s">
        <v>23</v>
      </c>
      <c r="I70" s="27" t="s">
        <v>24</v>
      </c>
      <c r="J70" s="28" t="s">
        <v>1</v>
      </c>
      <c r="K70" s="28" t="s">
        <v>2</v>
      </c>
      <c r="L70" s="28" t="s">
        <v>3</v>
      </c>
      <c r="M70" s="28" t="s">
        <v>4</v>
      </c>
      <c r="N70" s="28" t="s">
        <v>5</v>
      </c>
      <c r="O70" s="28" t="s">
        <v>6</v>
      </c>
      <c r="P70" s="28" t="s">
        <v>7</v>
      </c>
      <c r="Q70" s="28" t="s">
        <v>8</v>
      </c>
    </row>
    <row r="71" spans="2:17" s="32" customFormat="1" ht="17.25">
      <c r="B71" s="33">
        <v>1</v>
      </c>
      <c r="C71" s="29"/>
      <c r="D71" s="30" t="s">
        <v>42</v>
      </c>
      <c r="E71" s="31">
        <v>50</v>
      </c>
      <c r="F71" s="30">
        <v>4.125</v>
      </c>
      <c r="G71" s="30">
        <v>12.75</v>
      </c>
      <c r="H71" s="37">
        <v>38.25</v>
      </c>
      <c r="I71" s="39">
        <v>110.5</v>
      </c>
      <c r="J71" s="30">
        <v>0.4</v>
      </c>
      <c r="K71" s="30">
        <v>0.2</v>
      </c>
      <c r="L71" s="30">
        <v>0.1</v>
      </c>
      <c r="M71" s="30">
        <v>0.3</v>
      </c>
      <c r="N71" s="30">
        <v>48</v>
      </c>
      <c r="O71" s="30">
        <v>198</v>
      </c>
      <c r="P71" s="30">
        <v>51</v>
      </c>
      <c r="Q71" s="39">
        <v>3.4</v>
      </c>
    </row>
    <row r="72" spans="2:17" s="32" customFormat="1" ht="17.25">
      <c r="B72" s="33" t="s">
        <v>9</v>
      </c>
      <c r="C72" s="29"/>
      <c r="D72" s="30" t="s">
        <v>41</v>
      </c>
      <c r="E72" s="31">
        <v>200</v>
      </c>
      <c r="F72" s="30">
        <v>0.2</v>
      </c>
      <c r="G72" s="30">
        <v>0</v>
      </c>
      <c r="H72" s="37">
        <v>20.8</v>
      </c>
      <c r="I72" s="39">
        <v>84.3</v>
      </c>
      <c r="J72" s="30">
        <v>0</v>
      </c>
      <c r="K72" s="30">
        <v>40</v>
      </c>
      <c r="L72" s="30">
        <v>0.1</v>
      </c>
      <c r="M72" s="30">
        <v>0.1</v>
      </c>
      <c r="N72" s="30">
        <v>7.5</v>
      </c>
      <c r="O72" s="30">
        <v>6.8</v>
      </c>
      <c r="P72" s="30">
        <v>4.2</v>
      </c>
      <c r="Q72" s="39">
        <v>0.3</v>
      </c>
    </row>
    <row r="73" spans="2:17" s="32" customFormat="1" ht="17.25">
      <c r="B73" s="33" t="s">
        <v>10</v>
      </c>
      <c r="C73" s="29"/>
      <c r="D73" s="45"/>
      <c r="E73" s="31"/>
      <c r="F73" s="30"/>
      <c r="G73" s="30"/>
      <c r="H73" s="37"/>
      <c r="I73" s="39"/>
      <c r="J73" s="30"/>
      <c r="K73" s="30"/>
      <c r="L73" s="30"/>
      <c r="M73" s="30"/>
      <c r="N73" s="30"/>
      <c r="O73" s="30"/>
      <c r="P73" s="30"/>
      <c r="Q73" s="39"/>
    </row>
    <row r="74" spans="2:17" s="32" customFormat="1" ht="17.25">
      <c r="B74" s="33" t="s">
        <v>11</v>
      </c>
      <c r="C74" s="29"/>
      <c r="D74" s="45"/>
      <c r="E74" s="31"/>
      <c r="F74" s="30"/>
      <c r="G74" s="30"/>
      <c r="H74" s="37"/>
      <c r="I74" s="39"/>
      <c r="J74" s="30"/>
      <c r="K74" s="30"/>
      <c r="L74" s="30"/>
      <c r="M74" s="30"/>
      <c r="N74" s="30"/>
      <c r="O74" s="30"/>
      <c r="P74" s="30"/>
      <c r="Q74" s="39"/>
    </row>
    <row r="75" spans="2:17" s="32" customFormat="1" ht="17.25">
      <c r="B75" s="33" t="s">
        <v>12</v>
      </c>
      <c r="C75" s="29"/>
      <c r="D75" s="30"/>
      <c r="E75" s="31"/>
      <c r="F75" s="30"/>
      <c r="G75" s="30"/>
      <c r="H75" s="37"/>
      <c r="I75" s="39"/>
      <c r="J75" s="30"/>
      <c r="K75" s="30"/>
      <c r="L75" s="30"/>
      <c r="M75" s="30"/>
      <c r="N75" s="30"/>
      <c r="O75" s="30"/>
      <c r="P75" s="30"/>
      <c r="Q75" s="39"/>
    </row>
    <row r="76" spans="2:17" s="1" customFormat="1" ht="21" thickBot="1">
      <c r="B76" s="34"/>
      <c r="C76" s="35"/>
      <c r="D76" s="36" t="s">
        <v>50</v>
      </c>
      <c r="E76" s="36">
        <v>250</v>
      </c>
      <c r="F76" s="36">
        <f aca="true" t="shared" si="4" ref="F76:Q76">SUM(F71:F75)</f>
        <v>4.325</v>
      </c>
      <c r="G76" s="36">
        <f t="shared" si="4"/>
        <v>12.75</v>
      </c>
      <c r="H76" s="40">
        <f t="shared" si="4"/>
        <v>59.05</v>
      </c>
      <c r="I76" s="40">
        <f>SUM(I71:I75)</f>
        <v>194.8</v>
      </c>
      <c r="J76" s="36">
        <f t="shared" si="4"/>
        <v>0.4</v>
      </c>
      <c r="K76" s="36">
        <f t="shared" si="4"/>
        <v>40.2</v>
      </c>
      <c r="L76" s="36">
        <f t="shared" si="4"/>
        <v>0.2</v>
      </c>
      <c r="M76" s="36">
        <f t="shared" si="4"/>
        <v>0.4</v>
      </c>
      <c r="N76" s="36">
        <f t="shared" si="4"/>
        <v>55.5</v>
      </c>
      <c r="O76" s="36">
        <f t="shared" si="4"/>
        <v>204.8</v>
      </c>
      <c r="P76" s="36">
        <f t="shared" si="4"/>
        <v>55.2</v>
      </c>
      <c r="Q76" s="40">
        <f t="shared" si="4"/>
        <v>3.6999999999999997</v>
      </c>
    </row>
    <row r="77" spans="2:17" ht="13.5" thickBot="1">
      <c r="B77" s="5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</row>
    <row r="78" spans="2:17" ht="12.75">
      <c r="B78" s="3"/>
      <c r="C78" s="3"/>
      <c r="D78" s="1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3"/>
      <c r="C79" s="3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>
      <c r="B80" s="3"/>
      <c r="C80" s="3"/>
      <c r="D80" s="1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5" ht="21">
      <c r="C81" s="1"/>
      <c r="E81" s="1" t="s">
        <v>28</v>
      </c>
    </row>
    <row r="82" spans="2:17" s="14" customFormat="1" ht="22.5">
      <c r="B82" s="17" t="s">
        <v>0</v>
      </c>
      <c r="C82" s="41" t="s">
        <v>15</v>
      </c>
      <c r="D82" s="17" t="s">
        <v>16</v>
      </c>
      <c r="E82" s="18" t="s">
        <v>18</v>
      </c>
      <c r="F82" s="19" t="s">
        <v>20</v>
      </c>
      <c r="G82" s="20"/>
      <c r="H82" s="21"/>
      <c r="I82" s="18" t="s">
        <v>53</v>
      </c>
      <c r="J82" s="19" t="s">
        <v>25</v>
      </c>
      <c r="K82" s="20"/>
      <c r="L82" s="20"/>
      <c r="M82" s="21"/>
      <c r="N82" s="20" t="s">
        <v>26</v>
      </c>
      <c r="O82" s="20"/>
      <c r="P82" s="20"/>
      <c r="Q82" s="21"/>
    </row>
    <row r="83" spans="2:17" s="22" customFormat="1" ht="22.5">
      <c r="B83" s="23"/>
      <c r="C83" s="42" t="s">
        <v>14</v>
      </c>
      <c r="D83" s="24" t="s">
        <v>17</v>
      </c>
      <c r="E83" s="25" t="s">
        <v>19</v>
      </c>
      <c r="F83" s="26" t="s">
        <v>21</v>
      </c>
      <c r="G83" s="26" t="s">
        <v>22</v>
      </c>
      <c r="H83" s="26" t="s">
        <v>23</v>
      </c>
      <c r="I83" s="27" t="s">
        <v>24</v>
      </c>
      <c r="J83" s="28" t="s">
        <v>1</v>
      </c>
      <c r="K83" s="28" t="s">
        <v>2</v>
      </c>
      <c r="L83" s="28" t="s">
        <v>3</v>
      </c>
      <c r="M83" s="28" t="s">
        <v>4</v>
      </c>
      <c r="N83" s="28" t="s">
        <v>5</v>
      </c>
      <c r="O83" s="28" t="s">
        <v>6</v>
      </c>
      <c r="P83" s="28" t="s">
        <v>7</v>
      </c>
      <c r="Q83" s="28" t="s">
        <v>8</v>
      </c>
    </row>
    <row r="84" spans="2:17" s="32" customFormat="1" ht="17.25">
      <c r="B84" s="33">
        <v>2</v>
      </c>
      <c r="C84" s="29"/>
      <c r="D84" s="30" t="s">
        <v>44</v>
      </c>
      <c r="E84" s="31">
        <v>50</v>
      </c>
      <c r="F84" s="30">
        <v>3.04</v>
      </c>
      <c r="G84" s="30">
        <v>4.8</v>
      </c>
      <c r="H84" s="37">
        <v>30.08</v>
      </c>
      <c r="I84" s="39">
        <v>110.5</v>
      </c>
      <c r="J84" s="30">
        <v>0.29</v>
      </c>
      <c r="K84" s="30">
        <v>0.3</v>
      </c>
      <c r="L84" s="30">
        <v>0.04</v>
      </c>
      <c r="M84" s="30">
        <v>0.2</v>
      </c>
      <c r="N84" s="30">
        <v>51</v>
      </c>
      <c r="O84" s="30">
        <v>201</v>
      </c>
      <c r="P84" s="30">
        <v>53</v>
      </c>
      <c r="Q84" s="39">
        <v>3.1</v>
      </c>
    </row>
    <row r="85" spans="2:17" s="32" customFormat="1" ht="17.25">
      <c r="B85" s="33" t="s">
        <v>9</v>
      </c>
      <c r="C85" s="29"/>
      <c r="D85" s="30" t="s">
        <v>46</v>
      </c>
      <c r="E85" s="31">
        <v>200</v>
      </c>
      <c r="F85" s="30">
        <v>1.33</v>
      </c>
      <c r="G85" s="30">
        <v>1.5</v>
      </c>
      <c r="H85" s="37">
        <v>24.5</v>
      </c>
      <c r="I85" s="39">
        <v>114.2</v>
      </c>
      <c r="J85" s="30">
        <v>0.02</v>
      </c>
      <c r="K85" s="30">
        <v>0.27</v>
      </c>
      <c r="L85" s="30">
        <v>0.11</v>
      </c>
      <c r="M85" s="30">
        <v>3.78</v>
      </c>
      <c r="N85" s="30">
        <v>6.48</v>
      </c>
      <c r="O85" s="30">
        <v>5.4</v>
      </c>
      <c r="P85" s="30">
        <v>5.4</v>
      </c>
      <c r="Q85" s="39">
        <v>1.4</v>
      </c>
    </row>
    <row r="86" spans="2:17" s="32" customFormat="1" ht="17.25">
      <c r="B86" s="33" t="s">
        <v>10</v>
      </c>
      <c r="C86" s="29"/>
      <c r="D86" s="30"/>
      <c r="E86" s="31"/>
      <c r="F86" s="30"/>
      <c r="G86" s="30"/>
      <c r="H86" s="37"/>
      <c r="I86" s="39"/>
      <c r="J86" s="30"/>
      <c r="K86" s="30"/>
      <c r="L86" s="30"/>
      <c r="M86" s="30"/>
      <c r="N86" s="30"/>
      <c r="O86" s="30"/>
      <c r="P86" s="30"/>
      <c r="Q86" s="39"/>
    </row>
    <row r="87" spans="2:17" s="32" customFormat="1" ht="17.25">
      <c r="B87" s="33" t="s">
        <v>11</v>
      </c>
      <c r="C87" s="29"/>
      <c r="D87" s="45"/>
      <c r="E87" s="31"/>
      <c r="F87" s="30"/>
      <c r="G87" s="30"/>
      <c r="H87" s="37"/>
      <c r="I87" s="39"/>
      <c r="J87" s="30"/>
      <c r="K87" s="30"/>
      <c r="L87" s="30"/>
      <c r="M87" s="30"/>
      <c r="N87" s="30"/>
      <c r="O87" s="30"/>
      <c r="P87" s="30"/>
      <c r="Q87" s="39"/>
    </row>
    <row r="88" spans="2:17" s="32" customFormat="1" ht="17.25">
      <c r="B88" s="33" t="s">
        <v>12</v>
      </c>
      <c r="C88" s="29"/>
      <c r="D88" s="45"/>
      <c r="E88" s="31"/>
      <c r="F88" s="30"/>
      <c r="G88" s="30"/>
      <c r="H88" s="37"/>
      <c r="I88" s="39"/>
      <c r="J88" s="30"/>
      <c r="K88" s="30"/>
      <c r="L88" s="30"/>
      <c r="M88" s="30"/>
      <c r="N88" s="30"/>
      <c r="O88" s="30"/>
      <c r="P88" s="30"/>
      <c r="Q88" s="39"/>
    </row>
    <row r="89" spans="2:17" s="1" customFormat="1" ht="21" thickBot="1">
      <c r="B89" s="34"/>
      <c r="C89" s="35"/>
      <c r="D89" s="36" t="s">
        <v>50</v>
      </c>
      <c r="E89" s="36">
        <v>250</v>
      </c>
      <c r="F89" s="36">
        <f aca="true" t="shared" si="5" ref="F89:Q89">SUM(F84:F88)</f>
        <v>4.37</v>
      </c>
      <c r="G89" s="36">
        <f t="shared" si="5"/>
        <v>6.3</v>
      </c>
      <c r="H89" s="40">
        <f t="shared" si="5"/>
        <v>54.58</v>
      </c>
      <c r="I89" s="40">
        <f>SUM(I84:I88)</f>
        <v>224.7</v>
      </c>
      <c r="J89" s="36">
        <f t="shared" si="5"/>
        <v>0.31</v>
      </c>
      <c r="K89" s="36">
        <f t="shared" si="5"/>
        <v>0.5700000000000001</v>
      </c>
      <c r="L89" s="36">
        <f t="shared" si="5"/>
        <v>0.15</v>
      </c>
      <c r="M89" s="36">
        <f t="shared" si="5"/>
        <v>3.98</v>
      </c>
      <c r="N89" s="36">
        <f t="shared" si="5"/>
        <v>57.480000000000004</v>
      </c>
      <c r="O89" s="36">
        <f t="shared" si="5"/>
        <v>206.4</v>
      </c>
      <c r="P89" s="36">
        <f t="shared" si="5"/>
        <v>58.4</v>
      </c>
      <c r="Q89" s="40">
        <f t="shared" si="5"/>
        <v>4.5</v>
      </c>
    </row>
    <row r="90" spans="2:17" ht="13.5" thickBot="1">
      <c r="B90" s="5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</row>
    <row r="91" spans="2:17" ht="12.75">
      <c r="B91" s="3"/>
      <c r="C91" s="15"/>
      <c r="D91" s="2"/>
      <c r="E91" s="1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5" ht="21">
      <c r="C92" s="1"/>
      <c r="E92" s="1" t="s">
        <v>29</v>
      </c>
    </row>
    <row r="93" spans="2:17" s="14" customFormat="1" ht="22.5">
      <c r="B93" s="17" t="s">
        <v>0</v>
      </c>
      <c r="C93" s="41" t="s">
        <v>15</v>
      </c>
      <c r="D93" s="17" t="s">
        <v>16</v>
      </c>
      <c r="E93" s="18" t="s">
        <v>18</v>
      </c>
      <c r="F93" s="19" t="s">
        <v>20</v>
      </c>
      <c r="G93" s="20"/>
      <c r="H93" s="21"/>
      <c r="I93" s="18" t="s">
        <v>53</v>
      </c>
      <c r="J93" s="19" t="s">
        <v>25</v>
      </c>
      <c r="K93" s="20"/>
      <c r="L93" s="20"/>
      <c r="M93" s="21"/>
      <c r="N93" s="20" t="s">
        <v>26</v>
      </c>
      <c r="O93" s="20"/>
      <c r="P93" s="20"/>
      <c r="Q93" s="21"/>
    </row>
    <row r="94" spans="2:17" s="22" customFormat="1" ht="22.5">
      <c r="B94" s="23"/>
      <c r="C94" s="42" t="s">
        <v>14</v>
      </c>
      <c r="D94" s="24" t="s">
        <v>17</v>
      </c>
      <c r="E94" s="25" t="s">
        <v>19</v>
      </c>
      <c r="F94" s="26" t="s">
        <v>21</v>
      </c>
      <c r="G94" s="26" t="s">
        <v>22</v>
      </c>
      <c r="H94" s="26" t="s">
        <v>23</v>
      </c>
      <c r="I94" s="27" t="s">
        <v>24</v>
      </c>
      <c r="J94" s="28" t="s">
        <v>1</v>
      </c>
      <c r="K94" s="28" t="s">
        <v>2</v>
      </c>
      <c r="L94" s="28" t="s">
        <v>3</v>
      </c>
      <c r="M94" s="28" t="s">
        <v>4</v>
      </c>
      <c r="N94" s="28" t="s">
        <v>5</v>
      </c>
      <c r="O94" s="28" t="s">
        <v>6</v>
      </c>
      <c r="P94" s="28" t="s">
        <v>7</v>
      </c>
      <c r="Q94" s="28" t="s">
        <v>8</v>
      </c>
    </row>
    <row r="95" spans="2:17" s="32" customFormat="1" ht="17.25">
      <c r="B95" s="33">
        <v>3</v>
      </c>
      <c r="C95" s="29"/>
      <c r="D95" s="30" t="s">
        <v>47</v>
      </c>
      <c r="E95" s="31">
        <v>50</v>
      </c>
      <c r="F95" s="30">
        <v>6.29</v>
      </c>
      <c r="G95" s="30">
        <v>3.24</v>
      </c>
      <c r="H95" s="37">
        <v>55.12</v>
      </c>
      <c r="I95" s="39">
        <v>110.5</v>
      </c>
      <c r="J95" s="30">
        <v>0.29</v>
      </c>
      <c r="K95" s="30">
        <v>0.3</v>
      </c>
      <c r="L95" s="30">
        <v>0.04</v>
      </c>
      <c r="M95" s="30">
        <v>0.2</v>
      </c>
      <c r="N95" s="30">
        <v>51</v>
      </c>
      <c r="O95" s="30">
        <v>201</v>
      </c>
      <c r="P95" s="30">
        <v>53</v>
      </c>
      <c r="Q95" s="39">
        <v>3.1</v>
      </c>
    </row>
    <row r="96" spans="2:17" s="32" customFormat="1" ht="17.25">
      <c r="B96" s="33" t="s">
        <v>9</v>
      </c>
      <c r="C96" s="29"/>
      <c r="D96" s="30" t="s">
        <v>48</v>
      </c>
      <c r="E96" s="31">
        <v>200</v>
      </c>
      <c r="F96" s="30">
        <v>0.2</v>
      </c>
      <c r="G96" s="30">
        <v>0</v>
      </c>
      <c r="H96" s="37">
        <v>20.8</v>
      </c>
      <c r="I96" s="39">
        <v>84.3</v>
      </c>
      <c r="J96" s="30">
        <v>0</v>
      </c>
      <c r="K96" s="30">
        <v>40</v>
      </c>
      <c r="L96" s="30">
        <v>0.1</v>
      </c>
      <c r="M96" s="30">
        <v>0.1</v>
      </c>
      <c r="N96" s="30">
        <v>7.5</v>
      </c>
      <c r="O96" s="30">
        <v>6.8</v>
      </c>
      <c r="P96" s="30">
        <v>4.2</v>
      </c>
      <c r="Q96" s="39">
        <v>0.3</v>
      </c>
    </row>
    <row r="97" spans="2:17" s="32" customFormat="1" ht="17.25">
      <c r="B97" s="33" t="s">
        <v>10</v>
      </c>
      <c r="C97" s="29"/>
      <c r="D97" s="30"/>
      <c r="E97" s="31"/>
      <c r="F97" s="30"/>
      <c r="G97" s="30"/>
      <c r="H97" s="37"/>
      <c r="I97" s="39"/>
      <c r="J97" s="30"/>
      <c r="K97" s="30"/>
      <c r="L97" s="30"/>
      <c r="M97" s="30"/>
      <c r="N97" s="30"/>
      <c r="O97" s="30"/>
      <c r="P97" s="39"/>
      <c r="Q97" s="39"/>
    </row>
    <row r="98" spans="2:17" s="32" customFormat="1" ht="17.25">
      <c r="B98" s="33" t="s">
        <v>11</v>
      </c>
      <c r="C98" s="29"/>
      <c r="D98" s="45"/>
      <c r="E98" s="31"/>
      <c r="F98" s="30"/>
      <c r="G98" s="30"/>
      <c r="H98" s="37"/>
      <c r="I98" s="39"/>
      <c r="J98" s="30"/>
      <c r="K98" s="30"/>
      <c r="L98" s="30"/>
      <c r="M98" s="30"/>
      <c r="N98" s="30"/>
      <c r="O98" s="30"/>
      <c r="P98" s="39"/>
      <c r="Q98" s="39"/>
    </row>
    <row r="99" spans="2:17" s="32" customFormat="1" ht="17.25">
      <c r="B99" s="33" t="s">
        <v>12</v>
      </c>
      <c r="C99" s="29"/>
      <c r="D99" s="45"/>
      <c r="E99" s="31"/>
      <c r="F99" s="30"/>
      <c r="G99" s="30"/>
      <c r="H99" s="37"/>
      <c r="I99" s="39"/>
      <c r="J99" s="30"/>
      <c r="K99" s="30"/>
      <c r="L99" s="30"/>
      <c r="M99" s="30"/>
      <c r="N99" s="30"/>
      <c r="O99" s="30"/>
      <c r="P99" s="39"/>
      <c r="Q99" s="39"/>
    </row>
    <row r="100" spans="2:17" s="1" customFormat="1" ht="21" thickBot="1">
      <c r="B100" s="34"/>
      <c r="C100" s="35"/>
      <c r="D100" s="36" t="s">
        <v>50</v>
      </c>
      <c r="E100" s="36">
        <v>250</v>
      </c>
      <c r="F100" s="36">
        <f aca="true" t="shared" si="6" ref="F100:Q100">SUM(F95:F99)</f>
        <v>6.49</v>
      </c>
      <c r="G100" s="36">
        <f t="shared" si="6"/>
        <v>3.24</v>
      </c>
      <c r="H100" s="40">
        <f t="shared" si="6"/>
        <v>75.92</v>
      </c>
      <c r="I100" s="40">
        <f>SUM(I95:I99)</f>
        <v>194.8</v>
      </c>
      <c r="J100" s="36">
        <f t="shared" si="6"/>
        <v>0.29</v>
      </c>
      <c r="K100" s="36">
        <f t="shared" si="6"/>
        <v>40.3</v>
      </c>
      <c r="L100" s="36">
        <f t="shared" si="6"/>
        <v>0.14</v>
      </c>
      <c r="M100" s="36">
        <f t="shared" si="6"/>
        <v>0.30000000000000004</v>
      </c>
      <c r="N100" s="36">
        <f t="shared" si="6"/>
        <v>58.5</v>
      </c>
      <c r="O100" s="36">
        <f t="shared" si="6"/>
        <v>207.8</v>
      </c>
      <c r="P100" s="36">
        <f t="shared" si="6"/>
        <v>57.2</v>
      </c>
      <c r="Q100" s="40">
        <f t="shared" si="6"/>
        <v>3.4</v>
      </c>
    </row>
    <row r="101" spans="2:17" ht="13.5" thickBot="1">
      <c r="B101" s="5"/>
      <c r="C101" s="6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9"/>
    </row>
    <row r="102" spans="2:17" ht="12.75">
      <c r="B102" s="3"/>
      <c r="C102" s="3"/>
      <c r="D102" s="1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3"/>
      <c r="C103" s="3"/>
      <c r="D103" s="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3"/>
      <c r="C104" s="3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5" ht="21">
      <c r="C105" s="1"/>
      <c r="E105" s="1" t="s">
        <v>35</v>
      </c>
    </row>
    <row r="106" spans="2:17" s="14" customFormat="1" ht="22.5">
      <c r="B106" s="17" t="s">
        <v>0</v>
      </c>
      <c r="C106" s="41" t="s">
        <v>15</v>
      </c>
      <c r="D106" s="17" t="s">
        <v>16</v>
      </c>
      <c r="E106" s="18" t="s">
        <v>18</v>
      </c>
      <c r="F106" s="19" t="s">
        <v>20</v>
      </c>
      <c r="G106" s="20"/>
      <c r="H106" s="21"/>
      <c r="I106" s="18" t="s">
        <v>53</v>
      </c>
      <c r="J106" s="19" t="s">
        <v>25</v>
      </c>
      <c r="K106" s="20"/>
      <c r="L106" s="20"/>
      <c r="M106" s="21"/>
      <c r="N106" s="20" t="s">
        <v>26</v>
      </c>
      <c r="O106" s="20"/>
      <c r="P106" s="20"/>
      <c r="Q106" s="21"/>
    </row>
    <row r="107" spans="2:17" s="22" customFormat="1" ht="22.5">
      <c r="B107" s="23"/>
      <c r="C107" s="42" t="s">
        <v>14</v>
      </c>
      <c r="D107" s="24" t="s">
        <v>17</v>
      </c>
      <c r="E107" s="25" t="s">
        <v>19</v>
      </c>
      <c r="F107" s="26" t="s">
        <v>21</v>
      </c>
      <c r="G107" s="26" t="s">
        <v>22</v>
      </c>
      <c r="H107" s="26" t="s">
        <v>23</v>
      </c>
      <c r="I107" s="27" t="s">
        <v>24</v>
      </c>
      <c r="J107" s="28" t="s">
        <v>1</v>
      </c>
      <c r="K107" s="28" t="s">
        <v>2</v>
      </c>
      <c r="L107" s="28" t="s">
        <v>3</v>
      </c>
      <c r="M107" s="28" t="s">
        <v>4</v>
      </c>
      <c r="N107" s="28" t="s">
        <v>5</v>
      </c>
      <c r="O107" s="28" t="s">
        <v>6</v>
      </c>
      <c r="P107" s="28" t="s">
        <v>7</v>
      </c>
      <c r="Q107" s="28" t="s">
        <v>8</v>
      </c>
    </row>
    <row r="108" spans="2:17" s="32" customFormat="1" ht="17.25">
      <c r="B108" s="33">
        <v>4</v>
      </c>
      <c r="C108" s="29"/>
      <c r="D108" s="30" t="s">
        <v>49</v>
      </c>
      <c r="E108" s="31">
        <v>50</v>
      </c>
      <c r="F108" s="30">
        <v>6.29</v>
      </c>
      <c r="G108" s="30">
        <v>3.24</v>
      </c>
      <c r="H108" s="37">
        <v>55.12</v>
      </c>
      <c r="I108" s="39">
        <v>110.5</v>
      </c>
      <c r="J108" s="30">
        <v>0.29</v>
      </c>
      <c r="K108" s="30">
        <v>0.3</v>
      </c>
      <c r="L108" s="30">
        <v>0.04</v>
      </c>
      <c r="M108" s="30">
        <v>0.2</v>
      </c>
      <c r="N108" s="30">
        <v>51</v>
      </c>
      <c r="O108" s="30">
        <v>201</v>
      </c>
      <c r="P108" s="30">
        <v>53</v>
      </c>
      <c r="Q108" s="39">
        <v>3.1</v>
      </c>
    </row>
    <row r="109" spans="2:17" s="32" customFormat="1" ht="17.25">
      <c r="B109" s="33" t="s">
        <v>9</v>
      </c>
      <c r="C109" s="29"/>
      <c r="D109" s="30" t="s">
        <v>41</v>
      </c>
      <c r="E109" s="31">
        <v>200</v>
      </c>
      <c r="F109" s="30">
        <v>0.2</v>
      </c>
      <c r="G109" s="30">
        <v>0</v>
      </c>
      <c r="H109" s="37">
        <v>20.8</v>
      </c>
      <c r="I109" s="39">
        <v>84.3</v>
      </c>
      <c r="J109" s="30">
        <v>0</v>
      </c>
      <c r="K109" s="30">
        <v>40</v>
      </c>
      <c r="L109" s="30">
        <v>0.1</v>
      </c>
      <c r="M109" s="30">
        <v>0.1</v>
      </c>
      <c r="N109" s="30">
        <v>7.5</v>
      </c>
      <c r="O109" s="30">
        <v>6.8</v>
      </c>
      <c r="P109" s="30">
        <v>4.2</v>
      </c>
      <c r="Q109" s="39">
        <v>0.3</v>
      </c>
    </row>
    <row r="110" spans="2:17" s="32" customFormat="1" ht="17.25">
      <c r="B110" s="33" t="s">
        <v>10</v>
      </c>
      <c r="C110" s="29"/>
      <c r="D110" s="45"/>
      <c r="E110" s="31"/>
      <c r="F110" s="30"/>
      <c r="G110" s="30"/>
      <c r="H110" s="37"/>
      <c r="I110" s="39"/>
      <c r="J110" s="30"/>
      <c r="K110" s="30"/>
      <c r="L110" s="30"/>
      <c r="M110" s="30"/>
      <c r="N110" s="30"/>
      <c r="O110" s="30"/>
      <c r="P110" s="39"/>
      <c r="Q110" s="39"/>
    </row>
    <row r="111" spans="2:17" s="32" customFormat="1" ht="17.25">
      <c r="B111" s="33" t="s">
        <v>11</v>
      </c>
      <c r="C111" s="29"/>
      <c r="D111" s="45"/>
      <c r="E111" s="31"/>
      <c r="F111" s="30"/>
      <c r="G111" s="30"/>
      <c r="H111" s="37"/>
      <c r="I111" s="39"/>
      <c r="J111" s="30"/>
      <c r="K111" s="30"/>
      <c r="L111" s="30"/>
      <c r="M111" s="30"/>
      <c r="N111" s="30"/>
      <c r="O111" s="30"/>
      <c r="P111" s="39"/>
      <c r="Q111" s="39"/>
    </row>
    <row r="112" spans="2:17" s="32" customFormat="1" ht="17.25">
      <c r="B112" s="33" t="s">
        <v>12</v>
      </c>
      <c r="C112" s="29"/>
      <c r="D112" s="30"/>
      <c r="E112" s="31"/>
      <c r="F112" s="30"/>
      <c r="G112" s="30"/>
      <c r="H112" s="37"/>
      <c r="I112" s="39"/>
      <c r="J112" s="30"/>
      <c r="K112" s="30"/>
      <c r="L112" s="30"/>
      <c r="M112" s="30"/>
      <c r="N112" s="30"/>
      <c r="O112" s="30"/>
      <c r="P112" s="30"/>
      <c r="Q112" s="39"/>
    </row>
    <row r="113" spans="2:17" s="1" customFormat="1" ht="21" thickBot="1">
      <c r="B113" s="34"/>
      <c r="C113" s="35"/>
      <c r="D113" s="36" t="s">
        <v>50</v>
      </c>
      <c r="E113" s="36">
        <v>250</v>
      </c>
      <c r="F113" s="36">
        <f aca="true" t="shared" si="7" ref="F113:Q113">SUM(F108:F112)</f>
        <v>6.49</v>
      </c>
      <c r="G113" s="36">
        <f t="shared" si="7"/>
        <v>3.24</v>
      </c>
      <c r="H113" s="40">
        <f t="shared" si="7"/>
        <v>75.92</v>
      </c>
      <c r="I113" s="40">
        <f>SUM(I108:I112)</f>
        <v>194.8</v>
      </c>
      <c r="J113" s="36">
        <f t="shared" si="7"/>
        <v>0.29</v>
      </c>
      <c r="K113" s="36">
        <f t="shared" si="7"/>
        <v>40.3</v>
      </c>
      <c r="L113" s="36">
        <f t="shared" si="7"/>
        <v>0.14</v>
      </c>
      <c r="M113" s="36">
        <f t="shared" si="7"/>
        <v>0.30000000000000004</v>
      </c>
      <c r="N113" s="36">
        <f t="shared" si="7"/>
        <v>58.5</v>
      </c>
      <c r="O113" s="36">
        <f t="shared" si="7"/>
        <v>207.8</v>
      </c>
      <c r="P113" s="36">
        <f t="shared" si="7"/>
        <v>57.2</v>
      </c>
      <c r="Q113" s="40">
        <f t="shared" si="7"/>
        <v>3.4</v>
      </c>
    </row>
    <row r="114" spans="2:17" ht="13.5" thickBot="1">
      <c r="B114" s="5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9"/>
    </row>
    <row r="115" spans="2:17" ht="12.75">
      <c r="B115" s="3"/>
      <c r="C115" s="3"/>
      <c r="D115" s="1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5" ht="21">
      <c r="C116" s="1"/>
      <c r="E116" s="1" t="s">
        <v>36</v>
      </c>
    </row>
    <row r="117" spans="2:17" s="14" customFormat="1" ht="22.5">
      <c r="B117" s="17" t="s">
        <v>0</v>
      </c>
      <c r="C117" s="41" t="s">
        <v>15</v>
      </c>
      <c r="D117" s="17" t="s">
        <v>16</v>
      </c>
      <c r="E117" s="18" t="s">
        <v>18</v>
      </c>
      <c r="F117" s="19" t="s">
        <v>20</v>
      </c>
      <c r="G117" s="20"/>
      <c r="H117" s="21"/>
      <c r="I117" s="18" t="s">
        <v>53</v>
      </c>
      <c r="J117" s="19" t="s">
        <v>25</v>
      </c>
      <c r="K117" s="20"/>
      <c r="L117" s="20"/>
      <c r="M117" s="21"/>
      <c r="N117" s="20" t="s">
        <v>26</v>
      </c>
      <c r="O117" s="20"/>
      <c r="P117" s="20"/>
      <c r="Q117" s="21"/>
    </row>
    <row r="118" spans="2:17" s="22" customFormat="1" ht="22.5">
      <c r="B118" s="23"/>
      <c r="C118" s="42" t="s">
        <v>14</v>
      </c>
      <c r="D118" s="24" t="s">
        <v>17</v>
      </c>
      <c r="E118" s="25" t="s">
        <v>19</v>
      </c>
      <c r="F118" s="26" t="s">
        <v>21</v>
      </c>
      <c r="G118" s="26" t="s">
        <v>22</v>
      </c>
      <c r="H118" s="26" t="s">
        <v>23</v>
      </c>
      <c r="I118" s="27" t="s">
        <v>24</v>
      </c>
      <c r="J118" s="28" t="s">
        <v>1</v>
      </c>
      <c r="K118" s="28" t="s">
        <v>2</v>
      </c>
      <c r="L118" s="28" t="s">
        <v>3</v>
      </c>
      <c r="M118" s="28" t="s">
        <v>4</v>
      </c>
      <c r="N118" s="28" t="s">
        <v>5</v>
      </c>
      <c r="O118" s="28" t="s">
        <v>6</v>
      </c>
      <c r="P118" s="28" t="s">
        <v>7</v>
      </c>
      <c r="Q118" s="28" t="s">
        <v>8</v>
      </c>
    </row>
    <row r="119" spans="2:17" s="32" customFormat="1" ht="17.25">
      <c r="B119" s="33">
        <v>5</v>
      </c>
      <c r="C119" s="29"/>
      <c r="D119" s="30" t="s">
        <v>44</v>
      </c>
      <c r="E119" s="31">
        <v>50</v>
      </c>
      <c r="F119" s="30">
        <v>3.04</v>
      </c>
      <c r="G119" s="30">
        <v>4.8</v>
      </c>
      <c r="H119" s="37">
        <v>30.08</v>
      </c>
      <c r="I119" s="39">
        <v>110.5</v>
      </c>
      <c r="J119" s="30">
        <v>0.29</v>
      </c>
      <c r="K119" s="30">
        <v>0.3</v>
      </c>
      <c r="L119" s="30">
        <v>0.04</v>
      </c>
      <c r="M119" s="30">
        <v>0.2</v>
      </c>
      <c r="N119" s="30">
        <v>51</v>
      </c>
      <c r="O119" s="30">
        <v>201</v>
      </c>
      <c r="P119" s="30">
        <v>53</v>
      </c>
      <c r="Q119" s="39">
        <v>3.1</v>
      </c>
    </row>
    <row r="120" spans="2:17" s="32" customFormat="1" ht="17.25">
      <c r="B120" s="33" t="s">
        <v>9</v>
      </c>
      <c r="C120" s="29"/>
      <c r="D120" s="30" t="s">
        <v>45</v>
      </c>
      <c r="E120" s="31">
        <v>200</v>
      </c>
      <c r="F120" s="30">
        <v>0.06</v>
      </c>
      <c r="G120" s="30">
        <v>0.04</v>
      </c>
      <c r="H120" s="37">
        <v>22.8</v>
      </c>
      <c r="I120" s="39">
        <v>82.8</v>
      </c>
      <c r="J120" s="30">
        <v>20</v>
      </c>
      <c r="K120" s="30">
        <v>10</v>
      </c>
      <c r="L120" s="30">
        <v>20</v>
      </c>
      <c r="M120" s="30">
        <v>0.16</v>
      </c>
      <c r="N120" s="30">
        <v>7.4</v>
      </c>
      <c r="O120" s="30">
        <v>45.6</v>
      </c>
      <c r="P120" s="30">
        <v>1.2</v>
      </c>
      <c r="Q120" s="39">
        <v>0.14</v>
      </c>
    </row>
    <row r="121" spans="2:17" s="32" customFormat="1" ht="17.25">
      <c r="B121" s="33" t="s">
        <v>10</v>
      </c>
      <c r="C121" s="29"/>
      <c r="D121" s="30"/>
      <c r="E121" s="31"/>
      <c r="F121" s="30"/>
      <c r="G121" s="30"/>
      <c r="H121" s="37"/>
      <c r="I121" s="39"/>
      <c r="J121" s="30"/>
      <c r="K121" s="30"/>
      <c r="L121" s="30"/>
      <c r="M121" s="30"/>
      <c r="N121" s="30"/>
      <c r="O121" s="30"/>
      <c r="P121" s="39"/>
      <c r="Q121" s="39"/>
    </row>
    <row r="122" spans="2:17" s="32" customFormat="1" ht="17.25">
      <c r="B122" s="33" t="s">
        <v>11</v>
      </c>
      <c r="C122" s="29"/>
      <c r="D122" s="45"/>
      <c r="E122" s="31"/>
      <c r="F122" s="30"/>
      <c r="G122" s="30"/>
      <c r="H122" s="37"/>
      <c r="I122" s="39"/>
      <c r="J122" s="30"/>
      <c r="K122" s="30"/>
      <c r="L122" s="30"/>
      <c r="M122" s="30"/>
      <c r="N122" s="30"/>
      <c r="O122" s="30"/>
      <c r="P122" s="39"/>
      <c r="Q122" s="39"/>
    </row>
    <row r="123" spans="2:17" s="32" customFormat="1" ht="17.25">
      <c r="B123" s="33" t="s">
        <v>12</v>
      </c>
      <c r="C123" s="29"/>
      <c r="D123" s="45"/>
      <c r="E123" s="31"/>
      <c r="F123" s="30"/>
      <c r="G123" s="30"/>
      <c r="H123" s="37"/>
      <c r="I123" s="39"/>
      <c r="J123" s="30"/>
      <c r="K123" s="30"/>
      <c r="L123" s="30"/>
      <c r="M123" s="30"/>
      <c r="N123" s="30"/>
      <c r="O123" s="30"/>
      <c r="P123" s="39"/>
      <c r="Q123" s="39"/>
    </row>
    <row r="124" spans="2:17" s="1" customFormat="1" ht="21" thickBot="1">
      <c r="B124" s="34"/>
      <c r="C124" s="35"/>
      <c r="D124" s="36" t="s">
        <v>50</v>
      </c>
      <c r="E124" s="36">
        <v>250</v>
      </c>
      <c r="F124" s="36">
        <f aca="true" t="shared" si="8" ref="F124:Q124">SUM(F117:F123)</f>
        <v>3.1</v>
      </c>
      <c r="G124" s="36">
        <f t="shared" si="8"/>
        <v>4.84</v>
      </c>
      <c r="H124" s="40">
        <f t="shared" si="8"/>
        <v>52.879999999999995</v>
      </c>
      <c r="I124" s="40">
        <f>SUM(I119:I123)</f>
        <v>193.3</v>
      </c>
      <c r="J124" s="36">
        <f t="shared" si="8"/>
        <v>20.29</v>
      </c>
      <c r="K124" s="36">
        <f t="shared" si="8"/>
        <v>10.3</v>
      </c>
      <c r="L124" s="36">
        <f t="shared" si="8"/>
        <v>20.04</v>
      </c>
      <c r="M124" s="36">
        <f t="shared" si="8"/>
        <v>0.36</v>
      </c>
      <c r="N124" s="36">
        <f t="shared" si="8"/>
        <v>58.4</v>
      </c>
      <c r="O124" s="36">
        <f t="shared" si="8"/>
        <v>246.6</v>
      </c>
      <c r="P124" s="36">
        <f t="shared" si="8"/>
        <v>54.2</v>
      </c>
      <c r="Q124" s="40">
        <f t="shared" si="8"/>
        <v>3.24</v>
      </c>
    </row>
    <row r="125" spans="2:17" ht="13.5" thickBot="1">
      <c r="B125" s="5"/>
      <c r="C125" s="6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9"/>
    </row>
    <row r="126" spans="2:17" ht="12.75">
      <c r="B126" s="3"/>
      <c r="C126" s="3"/>
      <c r="D126" s="1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>
      <c r="B127" s="3"/>
      <c r="C127" s="3"/>
      <c r="D127" s="1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7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30" ht="17.25">
      <c r="C130" s="44" t="s">
        <v>52</v>
      </c>
    </row>
    <row r="132" spans="3:6" s="43" customFormat="1" ht="21">
      <c r="C132" s="1"/>
      <c r="D132" s="1"/>
      <c r="F132" s="1"/>
    </row>
    <row r="133" spans="2:12" ht="17.25">
      <c r="B133" s="44" t="s">
        <v>51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2:13" ht="17.25">
      <c r="B134" s="44" t="s">
        <v>13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"/>
    </row>
    <row r="135" spans="2:12" s="43" customFormat="1" ht="20.25">
      <c r="B135"/>
      <c r="C135"/>
      <c r="D135"/>
      <c r="E135"/>
      <c r="F135"/>
      <c r="G135"/>
      <c r="H135"/>
      <c r="I135"/>
      <c r="J135"/>
      <c r="K135"/>
      <c r="L135"/>
    </row>
    <row r="136" ht="12.75">
      <c r="M136" s="4"/>
    </row>
    <row r="137" spans="10:13" ht="12.75">
      <c r="J137" s="4"/>
      <c r="K137" s="4"/>
      <c r="L137" s="4"/>
      <c r="M137" s="4"/>
    </row>
    <row r="138" spans="2:15" s="32" customFormat="1" ht="17.2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2:15" s="32" customFormat="1" ht="17.2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2022-09-02T12:56:29Z</cp:lastPrinted>
  <dcterms:created xsi:type="dcterms:W3CDTF">2015-03-10T10:08:41Z</dcterms:created>
  <dcterms:modified xsi:type="dcterms:W3CDTF">2022-09-05T10:35:16Z</dcterms:modified>
  <cp:category/>
  <cp:version/>
  <cp:contentType/>
  <cp:contentStatus/>
</cp:coreProperties>
</file>